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8800" windowHeight="12435" tabRatio="830" activeTab="1"/>
  </bookViews>
  <sheets>
    <sheet name="Сводная информация" sheetId="7" r:id="rId1"/>
    <sheet name="Обеспеченность посад. местами" sheetId="8" r:id="rId2"/>
    <sheet name="1. Закрытого типа" sheetId="1" r:id="rId3"/>
    <sheet name="2. Общ. круг. 2.1.1 рестораны " sheetId="4" r:id="rId4"/>
    <sheet name="бары" sheetId="9" r:id="rId5"/>
    <sheet name="2.1.3. кафе" sheetId="10" r:id="rId6"/>
    <sheet name="2.1.4. закусочные" sheetId="11" r:id="rId7"/>
    <sheet name="2.1.5.столовые" sheetId="12" r:id="rId8"/>
    <sheet name="2.1.6. ПБО" sheetId="13" r:id="rId9"/>
    <sheet name="2.1.7. магаз. (отделы) кулинар." sheetId="14" r:id="rId10"/>
    <sheet name="2.1.8. иные типы (кафет., буфет" sheetId="15" r:id="rId11"/>
    <sheet name="2.2. Нестац. круглог." sheetId="16" r:id="rId12"/>
    <sheet name="3. Сезонные (летние) 3.1.нестац" sheetId="5" r:id="rId13"/>
    <sheet name="3.2. стацион. отдельно стоящие" sheetId="18" r:id="rId14"/>
    <sheet name="3.3. при стацион. предприятиях" sheetId="19" r:id="rId15"/>
    <sheet name="4. Общедоступные сетевые" sheetId="6" r:id="rId16"/>
  </sheets>
  <definedNames>
    <definedName name="_xlnm.Print_Area" localSheetId="5">'2.1.3. кафе'!$A$1:$J$8</definedName>
    <definedName name="_xlnm.Print_Area" localSheetId="6">'2.1.4. закусочные'!$A$1:$J$8</definedName>
    <definedName name="_xlnm.Print_Area" localSheetId="7">'2.1.5.столовые'!$A$1:$J$8</definedName>
    <definedName name="_xlnm.Print_Area" localSheetId="8">'2.1.6. ПБО'!$A$1:$J$6</definedName>
    <definedName name="_xlnm.Print_Area" localSheetId="9">'2.1.7. магаз. (отделы) кулинар.'!$A$1:$J$6</definedName>
    <definedName name="_xlnm.Print_Area" localSheetId="14">'3.3. при стацион. предприятиях'!$A$1:$J$9</definedName>
    <definedName name="_xlnm.Print_Area" localSheetId="4">бары!$A$1:$J$6</definedName>
    <definedName name="_xlnm.Print_Area" localSheetId="1">'Обеспеченность посад. местами'!$A$1:$H$23</definedName>
  </definedNames>
  <calcPr calcId="145621"/>
</workbook>
</file>

<file path=xl/calcChain.xml><?xml version="1.0" encoding="utf-8"?>
<calcChain xmlns="http://schemas.openxmlformats.org/spreadsheetml/2006/main">
  <c r="I18" i="11" l="1"/>
  <c r="E18" i="11"/>
  <c r="E11" i="19" l="1"/>
  <c r="I11" i="5"/>
  <c r="E12" i="12"/>
  <c r="E19" i="10"/>
  <c r="I19" i="10"/>
  <c r="E29" i="1"/>
  <c r="I29" i="1"/>
  <c r="E11" i="5" l="1"/>
  <c r="I8" i="9"/>
  <c r="E8" i="9"/>
  <c r="E9" i="6"/>
  <c r="I12" i="12"/>
  <c r="I14" i="16" l="1"/>
  <c r="E14" i="16"/>
</calcChain>
</file>

<file path=xl/comments1.xml><?xml version="1.0" encoding="utf-8"?>
<comments xmlns="http://schemas.openxmlformats.org/spreadsheetml/2006/main">
  <authors>
    <author>Автор</author>
  </authors>
  <commentList>
    <comment ref="B1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<sst xmlns="http://schemas.openxmlformats.org/spreadsheetml/2006/main" count="754" uniqueCount="455">
  <si>
    <t>№ п/п</t>
  </si>
  <si>
    <t>1.2. при промышленных предприятиях</t>
  </si>
  <si>
    <t>1.3. при сельхозпредприятиях</t>
  </si>
  <si>
    <t xml:space="preserve">1.4. при учреждениях высшего     профессионального образования </t>
  </si>
  <si>
    <t>1.6. при средних общеобразовательных учреждениях</t>
  </si>
  <si>
    <t>1.7. при учреждениях здравоохранения</t>
  </si>
  <si>
    <t>1.8. при санаторно-курортных и оздоровительных учреждениях</t>
  </si>
  <si>
    <t xml:space="preserve">2.1.2. бары </t>
  </si>
  <si>
    <t xml:space="preserve">2.1.3. кафе </t>
  </si>
  <si>
    <t>2.2.1. включенные в схему НТО</t>
  </si>
  <si>
    <t xml:space="preserve">2.2.2. предприятия быстрого обслуживания </t>
  </si>
  <si>
    <t>2.1.1. рестораны</t>
  </si>
  <si>
    <t xml:space="preserve">2.1.5. столовые </t>
  </si>
  <si>
    <t>2.1.8. иные типы (кафетерии, буфеты)</t>
  </si>
  <si>
    <t>3.1. нестационарные (киоски, павильоны)</t>
  </si>
  <si>
    <t>3.1.1. из них включенные в схему НТО</t>
  </si>
  <si>
    <t>3.2. стационарные отдельно стоящие</t>
  </si>
  <si>
    <t>4.1. открытые по франчайзингу</t>
  </si>
  <si>
    <t>2. Общедоступные круглогодичные</t>
  </si>
  <si>
    <t>3. Сезонные (летние)</t>
  </si>
  <si>
    <t>Предприятия общественного питания</t>
  </si>
  <si>
    <t>Кол-во по  состоянию</t>
  </si>
  <si>
    <t>Число</t>
  </si>
  <si>
    <t>Число работников</t>
  </si>
  <si>
    <t>посадочных мест</t>
  </si>
  <si>
    <t>В том числе:</t>
  </si>
  <si>
    <t xml:space="preserve">     </t>
  </si>
  <si>
    <t>2.1. Стационарные:</t>
  </si>
  <si>
    <t xml:space="preserve">2.1.1. рестораны </t>
  </si>
  <si>
    <t xml:space="preserve">2.1.4. закусочные </t>
  </si>
  <si>
    <t>2.1.5. столовые</t>
  </si>
  <si>
    <t xml:space="preserve">2.1.6. предприятия быстрого обслуживания  </t>
  </si>
  <si>
    <t xml:space="preserve">2.1.7. магазины (отделы) кулинарии  </t>
  </si>
  <si>
    <t>2.1.8. иные типы  (кафетерии, буфеты)</t>
  </si>
  <si>
    <t>2.2. Нестационарные круглогодичные:</t>
  </si>
  <si>
    <t>Показатели данных столбцов равны суммам строк</t>
  </si>
  <si>
    <t>(3.1+3.2)</t>
  </si>
  <si>
    <t>(3.1+3.2+3.3)</t>
  </si>
  <si>
    <t>В том числе</t>
  </si>
  <si>
    <r>
      <t xml:space="preserve">4.* - </t>
    </r>
    <r>
      <rPr>
        <sz val="11"/>
        <color theme="1"/>
        <rFont val="Times New Roman"/>
        <family val="1"/>
        <charset val="204"/>
      </rPr>
      <t>предприятия из числа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общедоступных круглогодичных и (или) сезонных</t>
    </r>
  </si>
  <si>
    <t>Число жителей, тыс. чел.</t>
  </si>
  <si>
    <t>1.5. при учреждениях начального и среднего профессионального образования</t>
  </si>
  <si>
    <t>1. Закрытого типа с основным видом деятельности, относящимся к услугам общественного нитания (столовые, буфеты, кафе), ВСЕГО</t>
  </si>
  <si>
    <t>1. Закрытого типа с основным видом деятельности, относящимся к услугам общественного нитания (столовые, буфеты, кафе)</t>
  </si>
  <si>
    <t>2.1. Стационарные</t>
  </si>
  <si>
    <t>2.1.2. бары</t>
  </si>
  <si>
    <t>2.1.3. кафе</t>
  </si>
  <si>
    <t>2.1.6. предприятия быстрого обслуживания</t>
  </si>
  <si>
    <t>2.1.7. магазины (отделы) кулинарии</t>
  </si>
  <si>
    <t>2.2.2. предприятия быстрого обслуживания</t>
  </si>
  <si>
    <t>4. Общедоступные сетевые</t>
  </si>
  <si>
    <t xml:space="preserve">1.1. при муниципальных, государственных, коммерческих учреждениях (кроме образовательных и учреждений здравоохранения)  </t>
  </si>
  <si>
    <t>Количество посадочных мест</t>
  </si>
  <si>
    <t>ИНН</t>
  </si>
  <si>
    <t>Фамилия, имя, отчество руководителя</t>
  </si>
  <si>
    <t>Телефон, факс, e-mail</t>
  </si>
  <si>
    <t>Количество работников, включая индивидуального предпринимателя</t>
  </si>
  <si>
    <r>
      <t xml:space="preserve">Наименование и тип предприятия общественного питания </t>
    </r>
    <r>
      <rPr>
        <sz val="12"/>
        <color theme="1"/>
        <rFont val="Times New Roman"/>
        <family val="1"/>
        <charset val="204"/>
      </rPr>
      <t>(закусочной)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</si>
  <si>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Наименование и тип предприятия общественного питания </t>
    </r>
    <r>
      <rPr>
        <sz val="12"/>
        <color theme="1"/>
        <rFont val="Times New Roman"/>
        <family val="1"/>
        <charset val="204"/>
      </rPr>
      <t>(столовой)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</si>
  <si>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t>3.1. Нестационарные (киоски, павильоны)</t>
  </si>
  <si>
    <r>
      <t>Наименование и тип предприятия общественного питания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</si>
  <si>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Место нахождения объекта </t>
    </r>
    <r>
      <rPr>
        <i/>
        <sz val="12"/>
        <color theme="1"/>
        <rFont val="Times New Roman"/>
        <family val="1"/>
        <charset val="204"/>
      </rPr>
      <t>(фактический адрес)</t>
    </r>
  </si>
  <si>
    <t>Наименование муниципального образования</t>
  </si>
  <si>
    <r>
      <t>Место нахождения объекта</t>
    </r>
    <r>
      <rPr>
        <i/>
        <sz val="12"/>
        <color theme="1"/>
        <rFont val="Times New Roman"/>
        <family val="1"/>
        <charset val="204"/>
      </rPr>
      <t xml:space="preserve"> (фактический адрес)</t>
    </r>
  </si>
  <si>
    <t>Должность и фамилия, имя, отчество руководителя предприятия, оказывающего услуги общественного питания</t>
  </si>
  <si>
    <t>Должность и фамилия, имя, отчество руководителя</t>
  </si>
  <si>
    <r>
      <t xml:space="preserve">Тип и наименование предприятия общественного питания </t>
    </r>
    <r>
      <rPr>
        <sz val="12"/>
        <color theme="1"/>
        <rFont val="Times New Roman"/>
        <family val="1"/>
        <charset val="204"/>
      </rPr>
      <t>(кафе)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</si>
  <si>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Тип и наименование предприятия общественного питания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столовая, кафе, закусочная, буфет</t>
    </r>
    <r>
      <rPr>
        <sz val="12"/>
        <color theme="1"/>
        <rFont val="Times New Roman"/>
        <family val="1"/>
        <charset val="204"/>
      </rPr>
      <t>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</si>
  <si>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Тип и наименование предприятия общественного питания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ресторана</t>
    </r>
    <r>
      <rPr>
        <sz val="12"/>
        <color theme="1"/>
        <rFont val="Times New Roman"/>
        <family val="1"/>
        <charset val="204"/>
      </rPr>
      <t>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</si>
  <si>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Тип и наименование предприятия общественного питания </t>
    </r>
    <r>
      <rPr>
        <sz val="12"/>
        <color theme="1"/>
        <rFont val="Times New Roman"/>
        <family val="1"/>
        <charset val="204"/>
      </rPr>
      <t>(бара)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</si>
  <si>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Тип и наименование предприятия общественного питания </t>
    </r>
    <r>
      <rPr>
        <sz val="12"/>
        <color theme="1"/>
        <rFont val="Times New Roman"/>
        <family val="1"/>
        <charset val="204"/>
      </rPr>
      <t>(магазина (отдела) кулинарии)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</si>
  <si>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Тип и наименование предприятия общественного питания </t>
    </r>
    <r>
      <rPr>
        <sz val="12"/>
        <color theme="1"/>
        <rFont val="Times New Roman"/>
        <family val="1"/>
        <charset val="204"/>
      </rPr>
      <t>(предприятия быстрого обслуживания)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</si>
  <si>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Тип и наименование предприятия общественного питания </t>
    </r>
    <r>
      <rPr>
        <sz val="12"/>
        <color theme="1"/>
        <rFont val="Times New Roman"/>
        <family val="1"/>
        <charset val="204"/>
      </rPr>
      <t>(кафетерия, буфета)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</si>
  <si>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t>2.2. Нестационарные круглогодичные</t>
  </si>
  <si>
    <r>
      <t xml:space="preserve">Тип и наименование предприятия общественного питания </t>
    </r>
    <r>
      <rPr>
        <sz val="12"/>
        <color theme="1"/>
        <rFont val="Times New Roman"/>
        <family val="1"/>
        <charset val="204"/>
      </rPr>
      <t>(киоска, павильона)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</si>
  <si>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Тип и наименование предприятия общественного питания </t>
    </r>
    <r>
      <rPr>
        <sz val="12"/>
        <color theme="1"/>
        <rFont val="Times New Roman"/>
        <family val="1"/>
        <charset val="204"/>
      </rPr>
      <t>(предприятия быстрого питания)</t>
    </r>
    <r>
      <rPr>
        <b/>
        <sz val="12"/>
        <color theme="1"/>
        <rFont val="Times New Roman"/>
        <family val="1"/>
        <charset val="204"/>
      </rPr>
      <t xml:space="preserve">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</si>
  <si>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t>3.3. летние площадки при стационарных отдельно стоящих объектах</t>
  </si>
  <si>
    <t>Количество посадочных мест на летней площадке</t>
  </si>
  <si>
    <t>Количество работников, дополнительно привлекаемых для обслуживнаия летней площадки</t>
  </si>
  <si>
    <r>
      <t xml:space="preserve">Тип и наименование предприятия общественного питания, при котором организуется работа летних площадок,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</si>
  <si>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r>
      <t xml:space="preserve">Тип и наименование предприятия общественного питания, наименование хозяйствующего субъекта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юридического лица, индивидуального предпринимателя</t>
    </r>
    <r>
      <rPr>
        <sz val="12"/>
        <color theme="1"/>
        <rFont val="Times New Roman"/>
        <family val="1"/>
        <charset val="204"/>
      </rPr>
      <t>)</t>
    </r>
  </si>
  <si>
    <t>Показатели данных столбцов равны суммам строк 2.1 и 2.2 (2.1+2.2)</t>
  </si>
  <si>
    <r>
      <t>3.3.</t>
    </r>
    <r>
      <rPr>
        <i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при стационарных предприятиях (летние площадки, веранды)</t>
    </r>
  </si>
  <si>
    <t>ВСЕГО</t>
  </si>
  <si>
    <t>4.*Общедоступные сетевые, ВСЕГО</t>
  </si>
  <si>
    <t>B</t>
  </si>
  <si>
    <t>C</t>
  </si>
  <si>
    <t>D</t>
  </si>
  <si>
    <t>E</t>
  </si>
  <si>
    <t>Число посадочных мест в общедоступной сети на 01.01.2023</t>
  </si>
  <si>
    <t>Брюховецкий район</t>
  </si>
  <si>
    <t>столовая, ГБПОУ КК "Брюховецкий аграрный колледж"</t>
  </si>
  <si>
    <t>ст-ца Брюховецкая, ул.Тимофеева,4</t>
  </si>
  <si>
    <t>8-861-5621817, spo_bru_bak@mail.ru</t>
  </si>
  <si>
    <t>столовая, ГАПОУ КК «Брюховецкий многопрофильный техникум»</t>
  </si>
  <si>
    <t>ст-ца Брюховецкая, ул.Красная, 276</t>
  </si>
  <si>
    <t>8-86156- 33377, bmtkk@yandex.ru</t>
  </si>
  <si>
    <t xml:space="preserve">столовая, МБОУ СОШ № 1 им. В.С. Устинова </t>
  </si>
  <si>
    <t>ст-ца Брюховецкая, ул. Красная, 180</t>
  </si>
  <si>
    <t>8-86156- 20002,school1@bru.kubannet.ru</t>
  </si>
  <si>
    <t>столовая, МАОУ СОШ № 2 им.А.П. Маресьева</t>
  </si>
  <si>
    <t xml:space="preserve">
ст-ца Брюховецкая, 
ул. Ростовская, 1</t>
  </si>
  <si>
    <t>директор Хубиев Руслан Ханапиевич</t>
  </si>
  <si>
    <t>8-86156-32273,2bru@2bru.ru</t>
  </si>
  <si>
    <t xml:space="preserve">ст-ца Брюховецкая, 
ул. Димитрова, 46
</t>
  </si>
  <si>
    <t>директор Кошелев Виктор Васильевич</t>
  </si>
  <si>
    <t>8-86156-33049,school3@bru.kubannet.ru</t>
  </si>
  <si>
    <t>столовая, МАОУ СОШ № 20  им.Г.К. Жукова</t>
  </si>
  <si>
    <t xml:space="preserve">ст-ца Брюховецкая, 
ул. Ленина, 57
</t>
  </si>
  <si>
    <t>8-86156-2-00-50, school20@bru.kubannet.ru</t>
  </si>
  <si>
    <t>столовая, МБОУ ООШ № 6 им. М.В. Масливец</t>
  </si>
  <si>
    <t>директор Полоус  Алексей Васильевич</t>
  </si>
  <si>
    <t>school6@bru.kubannet.ru</t>
  </si>
  <si>
    <t>столовая, МБОУ СОШ № 12 им. М.К. Герасименко</t>
  </si>
  <si>
    <t>директор  Сорокина Антонина Ивановна</t>
  </si>
  <si>
    <t xml:space="preserve"> 8-861-5666168, school12@bru.kubannet.ru</t>
  </si>
  <si>
    <t xml:space="preserve">столовая, ООО "Общество поддержки фермерских хозяйств" </t>
  </si>
  <si>
    <t>ст-ца Брюховецкая, ул. Привокзальная, 32</t>
  </si>
  <si>
    <t>генеральный директор Фурсов Андрей Игоревич</t>
  </si>
  <si>
    <t xml:space="preserve"> 8-861-5634233, 8-861-5621717, opfh@yandex.ru</t>
  </si>
  <si>
    <t>столовая, ОАО «Нива Кубани»</t>
  </si>
  <si>
    <t>ст-ца Брюховецкая, промзона</t>
  </si>
  <si>
    <t xml:space="preserve"> 8-86156- 20394, oao_nkb@dominantsugar.ru</t>
  </si>
  <si>
    <t>государственное бюджетное  учреждение здравоохранения "Брюховецкая центральная районная больница" Министерства здравоохранения Краснодарского края (3 столовые)</t>
  </si>
  <si>
    <t>ст-ца Брюховецкая, ул.Ленина, 72</t>
  </si>
  <si>
    <t>Главный врач Киселев Александр Владимирович</t>
  </si>
  <si>
    <t>8-86156- 32233 br_crb_buh@mail.ru</t>
  </si>
  <si>
    <t>ресторан "Парк-City"  ООО "Альянс-А"</t>
  </si>
  <si>
    <t>ст-ца Брюховецкая, ул.Ленина,1</t>
  </si>
  <si>
    <t>генеральный директор Арутюнян Офелия Оганесовна</t>
  </si>
  <si>
    <t xml:space="preserve"> 8-918- 9346222,  8-918-2950727</t>
  </si>
  <si>
    <t>ст-ца  Брюховецкая,  ул.Привокзальная, 30</t>
  </si>
  <si>
    <t>ИП Руденчик Елена Анатольевна</t>
  </si>
  <si>
    <t>8-86156-32210,   prestig.rud@mail.ru</t>
  </si>
  <si>
    <t>232701937142</t>
  </si>
  <si>
    <t>Кафе "Дольче Вита» ИП Деревянко Е.Н.</t>
  </si>
  <si>
    <t>ст-ца  Брюховецкая, ул.Тимофеева, 35 А</t>
  </si>
  <si>
    <t>ИП Деревянко Евгений Николаевич</t>
  </si>
  <si>
    <t>8 -918-435-9267</t>
  </si>
  <si>
    <t>232700305334</t>
  </si>
  <si>
    <t>Кафе "Паук" ИП Дудко И.П.</t>
  </si>
  <si>
    <t>ст-ца  Брюховецкая,  ул.О. Кошевого, 23</t>
  </si>
  <si>
    <t xml:space="preserve">ИП Дудко Ирина Петровна                          </t>
  </si>
  <si>
    <t>8-918-213-9222</t>
  </si>
  <si>
    <t>Кафе "Версаль"  ООО "Версаль"</t>
  </si>
  <si>
    <t>ст-ца Брюховецкая, ул. Красная,378</t>
  </si>
  <si>
    <t>директор Задорожний Евгений Генадьевич</t>
  </si>
  <si>
    <t xml:space="preserve"> 8-918-3155315</t>
  </si>
  <si>
    <t>Кафе "Ковчег"  ИП Курилко А.В.</t>
  </si>
  <si>
    <t>ст-ца Брюховецкая, Бейсужок, сад\участок,52</t>
  </si>
  <si>
    <t>ИП Курилко Александр Викторович</t>
  </si>
  <si>
    <t xml:space="preserve"> 8-918-321-1123</t>
  </si>
  <si>
    <t>232701643826</t>
  </si>
  <si>
    <t>ст-ца Брюховецкая, ул. Тимофеева,10</t>
  </si>
  <si>
    <t>Семейное кафе "Рыжий кот" ИП Семенюк О.В.</t>
  </si>
  <si>
    <t>ст-ца Брюховецкая, ул. Гагарина 32</t>
  </si>
  <si>
    <t xml:space="preserve">атмосферный бар "PASHTET"                             </t>
  </si>
  <si>
    <t>ст-ца Брюховекая, ул. Октябрьская, 12</t>
  </si>
  <si>
    <t xml:space="preserve">ИП Прищепа Елена Сергеевна </t>
  </si>
  <si>
    <t xml:space="preserve"> 8-918-3852165</t>
  </si>
  <si>
    <t>232704306762</t>
  </si>
  <si>
    <t>ст-ца Брюховецкая, ул. Батарейная,50</t>
  </si>
  <si>
    <t>8-960-4693633, 8-989-2281721- администратор</t>
  </si>
  <si>
    <t>315619600024626</t>
  </si>
  <si>
    <t>ст-ца  Брюховецкая, Привокзальная площадь</t>
  </si>
  <si>
    <t>232700242194</t>
  </si>
  <si>
    <t>ст-ца  Брюховецкая, ул.Кирова, 170 д/1</t>
  </si>
  <si>
    <t>8-918-347-9603</t>
  </si>
  <si>
    <t>232700014208</t>
  </si>
  <si>
    <t>Закусочная "Пикник" ИП Галат Ю.А.</t>
  </si>
  <si>
    <t>232700138348</t>
  </si>
  <si>
    <t xml:space="preserve">Ким Ираида Мировна  </t>
  </si>
  <si>
    <t>8-918-3737004</t>
  </si>
  <si>
    <t>563807307407</t>
  </si>
  <si>
    <t>Закусочная "BARON Шава" ИП Марисин М.В.</t>
  </si>
  <si>
    <t>ст-ца  Брюховецкая ул. Ленина, 72</t>
  </si>
  <si>
    <t xml:space="preserve">Марисин Максим Викторович  </t>
  </si>
  <si>
    <t>8-928-2555003</t>
  </si>
  <si>
    <t>231121824778</t>
  </si>
  <si>
    <t>Лобов Владимир Александрович</t>
  </si>
  <si>
    <t>232700535553</t>
  </si>
  <si>
    <t>ст-ца  Брюховецкая,ул. Красная,201/А</t>
  </si>
  <si>
    <t>ст-ца Брюховецкая, в границах плана землепользования ЗАО "Переясловское", отделение1</t>
  </si>
  <si>
    <t>232700415351</t>
  </si>
  <si>
    <t>столовая,  ИП Гудим Н.Н.</t>
  </si>
  <si>
    <t>ст-ца Брюховецкая, ул. Ленина (р-н старого кладбища)</t>
  </si>
  <si>
    <t xml:space="preserve">ИП Гудим Надежда Николаевна </t>
  </si>
  <si>
    <t xml:space="preserve"> 8-918-3478869</t>
  </si>
  <si>
    <t>232702178843</t>
  </si>
  <si>
    <t xml:space="preserve">ИП Лисовская Оксана Николаевна                  </t>
  </si>
  <si>
    <t xml:space="preserve"> 8-918-3492110</t>
  </si>
  <si>
    <t>ст-ца Брюховецкая, ул.О.Кошевого, 194</t>
  </si>
  <si>
    <t>Закусочная "Ембургер" ИП  Демин  И.С.</t>
  </si>
  <si>
    <t>ст-ца  Брюховецкая, угол ул. О.Кошевого - Тимофеева</t>
  </si>
  <si>
    <t xml:space="preserve"> Демин  Игорь Сергеевич</t>
  </si>
  <si>
    <t>8-918-13131315</t>
  </si>
  <si>
    <t>232703211236</t>
  </si>
  <si>
    <t xml:space="preserve">Ресторан "Парк-City"                              ООО "Альянс-А"     </t>
  </si>
  <si>
    <t>ст-ца  Брюховецкая, ул. Ленина, 1</t>
  </si>
  <si>
    <t xml:space="preserve">директор Арутюнян Офелия Оганесовна </t>
  </si>
  <si>
    <t xml:space="preserve">8-918-934-6222 </t>
  </si>
  <si>
    <t>Кафе "Версаль"                  ООО "Версаль"</t>
  </si>
  <si>
    <t>ст-ца Брюховецкая, ул. Красная, 378</t>
  </si>
  <si>
    <r>
      <t>директор Задорожний Евгений Генадьевич</t>
    </r>
    <r>
      <rPr>
        <sz val="11"/>
        <color theme="1"/>
        <rFont val="Times New Roman"/>
        <family val="1"/>
        <charset val="204"/>
      </rPr>
      <t xml:space="preserve"> </t>
    </r>
  </si>
  <si>
    <t>8-918-2726028</t>
  </si>
  <si>
    <t>Кафе «Престиж»                           ИП Руденчик В.П.</t>
  </si>
  <si>
    <t>232704614020</t>
  </si>
  <si>
    <t xml:space="preserve">столовая "Солянка" ИП Лисовская О.Н. </t>
  </si>
  <si>
    <t>ст-ца Брюховецкая, ул. Энгельса,156</t>
  </si>
  <si>
    <t>ст-ца Брюховецкая, ул. Красная,201</t>
  </si>
  <si>
    <t>232506237115</t>
  </si>
  <si>
    <t>кофейня "COFFEE PIT"</t>
  </si>
  <si>
    <t>89186744988 (Андрей Александрович)</t>
  </si>
  <si>
    <t>Журавель Наталья Игоревна</t>
  </si>
  <si>
    <t>232704687821</t>
  </si>
  <si>
    <t>ст-ца  Брюховецкая,угол ул. Октябрьская-Ленина</t>
  </si>
  <si>
    <t>Закусочная "Soprano Burger" ИП Геращенко Наталья Викторовна</t>
  </si>
  <si>
    <t>Геращенко Наталья Викторовна</t>
  </si>
  <si>
    <t>8-918-0832917</t>
  </si>
  <si>
    <t>8-938-5059988</t>
  </si>
  <si>
    <t>ст-ца Брюховецкая, ул.Октябрьская,12</t>
  </si>
  <si>
    <t>Буфет PASHTET ИП Прищепа Елена Сергеевна</t>
  </si>
  <si>
    <t>Прищепа Елена Сергеевна</t>
  </si>
  <si>
    <t>директор Чернышова Наталья Лонидовна</t>
  </si>
  <si>
    <t>2 - столовые, МАОУ СОШ № 3 им.А.С. Пушкина</t>
  </si>
  <si>
    <t>ст-ца  Брюховецкая, угол ул.Красная, 205</t>
  </si>
  <si>
    <t xml:space="preserve">Галат Юрий Алексеевич </t>
  </si>
  <si>
    <t xml:space="preserve"> 8-918-441-7969</t>
  </si>
  <si>
    <t>Закусочная "Самая вкусная шаурма от 007" ИП Болдырев Р.С.</t>
  </si>
  <si>
    <t>ст-ца Брюховецкая, ул.О.Кошевого,305 А</t>
  </si>
  <si>
    <t xml:space="preserve">Болдырев Руслан Сергеевич </t>
  </si>
  <si>
    <t>8-989-8119596</t>
  </si>
  <si>
    <t>233610519647</t>
  </si>
  <si>
    <t>Магазин-пекарня-кондитерская ИП Макарец Л.Г.</t>
  </si>
  <si>
    <t>ст-ца  Брюховецкая,  ул. Батарейная, 68</t>
  </si>
  <si>
    <t>8-918-4149228</t>
  </si>
  <si>
    <t>232700298101</t>
  </si>
  <si>
    <t>Кофейня "Баристо Флористо" ИП Майстровский Антон Сергеевич</t>
  </si>
  <si>
    <t>Майстровский Антон Сергеевич</t>
  </si>
  <si>
    <t>на углу улиц Тимофеева – Октябрьская, напротив здания администрации сельского поселения (место 1)</t>
  </si>
  <si>
    <t>8-918-9929194</t>
  </si>
  <si>
    <t>232704555110</t>
  </si>
  <si>
    <t>Комлева Грета Рафаиловна</t>
  </si>
  <si>
    <t>ст-ца Брюховецкая, ул. Ленина, 3 А</t>
  </si>
  <si>
    <t>Закусочная ИП  Комлева Грета Рафаиловна</t>
  </si>
  <si>
    <t>232704352800</t>
  </si>
  <si>
    <t>Кулинария "Атлант" ИП Белицкий Д.П.</t>
  </si>
  <si>
    <t>Белицкий Дмитрий Петрович</t>
  </si>
  <si>
    <t>232700774110</t>
  </si>
  <si>
    <t>8-918-3481910 (Ольга)</t>
  </si>
  <si>
    <t>233613379170</t>
  </si>
  <si>
    <t>Пак Игорь Вячеславович</t>
  </si>
  <si>
    <t xml:space="preserve"> Стацюра Петр Сергеевич</t>
  </si>
  <si>
    <t>8 (938) 511-55-52</t>
  </si>
  <si>
    <t>ст-ца Брюховецкая, ул. Ленина,38</t>
  </si>
  <si>
    <t>"Суши даром" ИП Пак Игорь Вячеславович</t>
  </si>
  <si>
    <t xml:space="preserve"> Цой Станислав Романович</t>
  </si>
  <si>
    <t xml:space="preserve"> Насонова Ольга  Алексеевна</t>
  </si>
  <si>
    <t xml:space="preserve"> Макарец Любовь Григорьевна  </t>
  </si>
  <si>
    <t>8-918-6065152</t>
  </si>
  <si>
    <t>232705094077</t>
  </si>
  <si>
    <t>Квачев Сергей Юрьевич</t>
  </si>
  <si>
    <t> 8 -918- 675-95-21</t>
  </si>
  <si>
    <t>Закусочная "Суши-Микс" ИП Станислав Романович</t>
  </si>
  <si>
    <t>Закусочная "Магия" ИП Насонова Ольга  Алексеевна</t>
  </si>
  <si>
    <t xml:space="preserve">Закусочная ИП Яценко Лариса Анатольевна    </t>
  </si>
  <si>
    <t xml:space="preserve">Закусочная "СУШИ -  КИМ" ИП  Ким Ираида Мировна  </t>
  </si>
  <si>
    <t xml:space="preserve">Яценко Лариса Анатольевна                                                   </t>
  </si>
  <si>
    <t>Брюховецкое сельское поселение</t>
  </si>
  <si>
    <t>232700072601</t>
  </si>
  <si>
    <t>станица Брюховецкая, улица О. Кошевого, в районе элеватора</t>
  </si>
  <si>
    <t>Брюховецкий район, станица Брюховецкая, угол улиц Красная - Ленина, в районе центрального парка (место 2)</t>
  </si>
  <si>
    <t>станица Брюховецкая,улица Кирова, 170 (северный въезд в рынок)</t>
  </si>
  <si>
    <t>киоск, ИП Андреева А.В.</t>
  </si>
  <si>
    <t>Андреева Алена Владимировна</t>
  </si>
  <si>
    <t xml:space="preserve"> директор  Рогачева Мария Федоровна</t>
  </si>
  <si>
    <t>Кафе "Pro coffe"</t>
  </si>
  <si>
    <t>ИП Дедкова Анна Николаевна</t>
  </si>
  <si>
    <t>8-918-476-9909</t>
  </si>
  <si>
    <t>с-ца  Брюховецкая,  ул. О.Кошевого,194</t>
  </si>
  <si>
    <t>Кафе "Tim coffe" ИП Климкина И.В.</t>
  </si>
  <si>
    <t>8-918-1412604  (Алексей)</t>
  </si>
  <si>
    <t>232701045914</t>
  </si>
  <si>
    <t xml:space="preserve">ИП Климкина Ирина Викторовна           </t>
  </si>
  <si>
    <t>8-918-1193619</t>
  </si>
  <si>
    <t>235100488402</t>
  </si>
  <si>
    <t>ст-ца Брюховецкая, ул. Кирова,170</t>
  </si>
  <si>
    <t>Черников Сергей Сергеевич</t>
  </si>
  <si>
    <t>Закусочная ИП. Лобов В. А.</t>
  </si>
  <si>
    <t>Закусочная The Garden ИП Журавель Н.И.</t>
  </si>
  <si>
    <t>Закусочная "Чебурек" ИП Черников  С. С.</t>
  </si>
  <si>
    <t>предприятие быстрого обслуживания О "Кофе"</t>
  </si>
  <si>
    <t>ст.Брюховецкая, ул. Тимофеева,7</t>
  </si>
  <si>
    <t>Миронова Людмила Анатольевна</t>
  </si>
  <si>
    <t>615002539093</t>
  </si>
  <si>
    <t>х. Гарбузовая Балка, ул. Центральная,17</t>
  </si>
  <si>
    <t>директор Мизюков В.М                                   8-86156- 20394</t>
  </si>
  <si>
    <t>ст-ца  Брюховецкая, ул. Пролетарская,11</t>
  </si>
  <si>
    <t>Магазин-кулинария "Атлант" ИП Белицкий Д.П.</t>
  </si>
  <si>
    <t>Исполняющий обязанности Колчина Елена Анатольевна</t>
  </si>
  <si>
    <t>директор  Шибинская-Савченко Ольга Викторовна</t>
  </si>
  <si>
    <t xml:space="preserve"> столовая, ИП Руденчик А.В.</t>
  </si>
  <si>
    <t>89181813051, 8-861-56-20037, prestig.rud@mail.ru</t>
  </si>
  <si>
    <t>ИП Руденчик Александр Васильевич</t>
  </si>
  <si>
    <t>8(988)5212111</t>
  </si>
  <si>
    <t>Кафе "У Степы"</t>
  </si>
  <si>
    <t>ИП Погодин Степан  Анатольевич</t>
  </si>
  <si>
    <t>232704609380</t>
  </si>
  <si>
    <t>8-9530831454</t>
  </si>
  <si>
    <t xml:space="preserve">ст-ца Брюховецкая, ул. Красная, </t>
  </si>
  <si>
    <t>ст-ца  Брюховецкая,  ул.Октябрьская, 41</t>
  </si>
  <si>
    <t>ст-ца Брюховецкая, ул. Тимофеева,7</t>
  </si>
  <si>
    <t>пиццерия "Pomadoro"</t>
  </si>
  <si>
    <t>8(950)8473107  Кристина (89189664158)</t>
  </si>
  <si>
    <t>бар/караоке " PRO BAR"</t>
  </si>
  <si>
    <t>ИП Бурхан Алексей Юрьевич</t>
  </si>
  <si>
    <t>8-918-9746630</t>
  </si>
  <si>
    <t>232704396540</t>
  </si>
  <si>
    <t>ст-ца Брюховекая, ул. Красная,184</t>
  </si>
  <si>
    <t>8(995)2113796</t>
  </si>
  <si>
    <t>Число посадочных мест в общедоступной сети на 01.01.2024</t>
  </si>
  <si>
    <t>Обеспеченость посадочными местами на 1000 жителей на 01.01.2024*</t>
  </si>
  <si>
    <t>Кулинария "Семерочка" ИП Биденко Л.В.</t>
  </si>
  <si>
    <t>ст.Брюховецкая, ул. Октябрьская,37</t>
  </si>
  <si>
    <t>232700093094</t>
  </si>
  <si>
    <t>Биденко Леонид Васильевич,</t>
  </si>
  <si>
    <t xml:space="preserve">8(928)0357243 </t>
  </si>
  <si>
    <t>на 01.01.2024</t>
  </si>
  <si>
    <t>ст-ца Переясловская ул.Толстого,19</t>
  </si>
  <si>
    <t>Директор  Дужая Ирина Николаевна</t>
  </si>
  <si>
    <t>8(86156) 61-2-73 school15@bru.kubannet.ru</t>
  </si>
  <si>
    <t>ст-ца Переясловская ул.Красная,134</t>
  </si>
  <si>
    <t>Директор  Саворская Елена Степановна</t>
  </si>
  <si>
    <t>8(86156)61198 schoolbru7@yandex.ru</t>
  </si>
  <si>
    <t>Спецшкола - Объекты общественного питания закрытой сети; в учреждениях системы образования</t>
  </si>
  <si>
    <t>ст-ца Переясловская ул.Октябрьская, 14</t>
  </si>
  <si>
    <t>Директор Лысенков Николай Анатольевич</t>
  </si>
  <si>
    <t>8(86156)61693                                   Specshkola@yandex.ru</t>
  </si>
  <si>
    <t>Кафе "Персия" ИП Деревянко Е.Н.</t>
  </si>
  <si>
    <t>ст-ца Переясловская ул.Ростовская,60</t>
  </si>
  <si>
    <t>8-918-435-92-67</t>
  </si>
  <si>
    <t>закусочная "Колобок" ИП Ус Г.В.</t>
  </si>
  <si>
    <t>ст-ца Переяловская ул.Красная 74/1</t>
  </si>
  <si>
    <t>ИП Ус Галина Владимировна</t>
  </si>
  <si>
    <t>8-918-240-88-83</t>
  </si>
  <si>
    <t>закусочная "Пицца у Ники" ИП Костин С.Н.</t>
  </si>
  <si>
    <t>ст-ца Переясловская ул.Ростовская,12</t>
  </si>
  <si>
    <t>ИП Костин Сергей Николаевич</t>
  </si>
  <si>
    <t>8-952-822-06-92</t>
  </si>
  <si>
    <t>Столовая "Двое"                           ИП Шматова О.А.</t>
  </si>
  <si>
    <t>ст-ца Переясловская, автотрасса Краснодар -Ейск 94+140 км</t>
  </si>
  <si>
    <t>ИП Шматова Ольга Александровна</t>
  </si>
  <si>
    <t>8-918-249-61-26</t>
  </si>
  <si>
    <t>Столовая №7                                  ИП Биденко Л.В.</t>
  </si>
  <si>
    <t>ст-ца Переясловская, автотрасса Краснодар -Ейск 99+256 км</t>
  </si>
  <si>
    <t>ИП Биденко Леонид Васильевич</t>
  </si>
  <si>
    <t>8-928-035-72-43</t>
  </si>
  <si>
    <t>Столовая "Надежда"                  ИП Гудим Н.Н.</t>
  </si>
  <si>
    <t>ст-ца Переясловская, ул.Красная,73</t>
  </si>
  <si>
    <t>ИП Гидим Надежда Николаевна</t>
  </si>
  <si>
    <t>8-918-347-88-69</t>
  </si>
  <si>
    <t xml:space="preserve"> магазин "Бекон"                                                     ИП Курилова Н.П.</t>
  </si>
  <si>
    <t>ст-ца Переясловская, ул. Красная, 72Б</t>
  </si>
  <si>
    <t>ИП Курилова Наталья Пантилеевна</t>
  </si>
  <si>
    <t>-</t>
  </si>
  <si>
    <t>Стакан "Квас" ИП Ус Г.В.</t>
  </si>
  <si>
    <t>Ус Галина Владимировна</t>
  </si>
  <si>
    <t xml:space="preserve">кафе "Летнее кафе" </t>
  </si>
  <si>
    <t>ст-ца Переясловская, ул. Красная, 74/1</t>
  </si>
  <si>
    <t>Столовая СОШ-13</t>
  </si>
  <si>
    <t>ст. Новоджерелиевская ул. Красная 58 В</t>
  </si>
  <si>
    <t>Директор Дикий В.Е.</t>
  </si>
  <si>
    <t>8(86156)65-1-24</t>
  </si>
  <si>
    <t>Столовая</t>
  </si>
  <si>
    <t>Производственное отделение № 1</t>
  </si>
  <si>
    <t>Генеральный директор Хворостина Евгений Николаевич</t>
  </si>
  <si>
    <t>8(86156)65125</t>
  </si>
  <si>
    <t>Столовая МТМ</t>
  </si>
  <si>
    <t xml:space="preserve">ст. Новоджерелиевская ул. Кирова Промзона 
 Пр. «Победа» 
</t>
  </si>
  <si>
    <t>Кафе "Флагман"</t>
  </si>
  <si>
    <t xml:space="preserve">ст-ца Новоджерелиевская ул. 89 Стрелковой дивизии 53 </t>
  </si>
  <si>
    <t>8(918)1668854</t>
  </si>
  <si>
    <t>ст-ца Новоджерелиевская, ул. Красная, 83/2</t>
  </si>
  <si>
    <t>ИП Говорухина Елена Николаевна</t>
  </si>
  <si>
    <t>8-918-1585847</t>
  </si>
  <si>
    <t>Рис и рыба</t>
  </si>
  <si>
    <t>ст. Новоджерелиевская, ул. Коммунаров, 33А</t>
  </si>
  <si>
    <t>ИП Чекаева Дарья Андреевна</t>
  </si>
  <si>
    <t>7-9615990763</t>
  </si>
  <si>
    <t>Столовая СОШ № 8 "им. А. Дёмина" ИП Игнаткина Н.А.</t>
  </si>
  <si>
    <t>ст.Чепигинская, ул. Красная,д. 37</t>
  </si>
  <si>
    <t>директор Ложкина Лариса Александровна</t>
  </si>
  <si>
    <t>8-86156-43-1-51</t>
  </si>
  <si>
    <t>Столовая СОШ № 16 "им. В.В. Сальникова" ИП Игнаткина Н.А.</t>
  </si>
  <si>
    <t>пос.Лебяжий Остров, ул. Гагарина, д. 6</t>
  </si>
  <si>
    <t>директор Махновский Александр Леонидович</t>
  </si>
  <si>
    <t>8-86156-63-1-18</t>
  </si>
  <si>
    <t>Столовая ООО "Лебяжье -Чепигинское"</t>
  </si>
  <si>
    <t>пос.Раздольный, ул. Ленина, д.3, корп. А</t>
  </si>
  <si>
    <t>директор Квон Евгения Александровна</t>
  </si>
  <si>
    <t>8-86156-43-5-63</t>
  </si>
  <si>
    <t>Кафе "Вечерок", ИП Радченко  И.А.</t>
  </si>
  <si>
    <t xml:space="preserve">ст-ца Чепигинская, ул. Мира, д. </t>
  </si>
  <si>
    <t>ИП Радченко Ирина Александровна</t>
  </si>
  <si>
    <t>столовая СОШ № 10 им. Б.А. Плетиня</t>
  </si>
  <si>
    <t>с. Новое Село, ул. Красная, 50</t>
  </si>
  <si>
    <t>Директор Макеева Марина Николаевна</t>
  </si>
  <si>
    <t>8-861-5653184</t>
  </si>
  <si>
    <t>село Свободное, ул. Ленина 9А</t>
  </si>
  <si>
    <t>Директор  Кравцова Елена Ивановна</t>
  </si>
  <si>
    <t>8(86156)54145</t>
  </si>
  <si>
    <t>8(86156)45122</t>
  </si>
  <si>
    <t>директор Пыль Алексей Анатольевич</t>
  </si>
  <si>
    <t>Столовая МБОУ СОШ №15 ст. Переясловская</t>
  </si>
  <si>
    <t>Столовая МБОУ СОШ №7 - ст. Переясловская</t>
  </si>
  <si>
    <t>Столовая МБОУ СОШ №11 - с. Свободное</t>
  </si>
  <si>
    <t>Столовая МБОУ СОШ № 5 имени Ф.Г. Деркача с. Большой Бейсуг</t>
  </si>
  <si>
    <t>Брюховецкий район, ст-ца Переясловская, ул.Красная, 134</t>
  </si>
  <si>
    <t xml:space="preserve">Сводная информация о предприятиях общественного питания 
в МО Брюховецкий район по состоянию на 01.01.2024 </t>
  </si>
  <si>
    <t>столовая МБОУ СОШ № 9 им. П.Ф. Захарченко</t>
  </si>
  <si>
    <t>станица Батуринская, ул. Красная, 45</t>
  </si>
  <si>
    <t>исполняющий обязанности директора Лобова татьяна Анатольевна</t>
  </si>
  <si>
    <t xml:space="preserve"> х.Красная Нива, ул.Длинная,</t>
  </si>
  <si>
    <t xml:space="preserve">
с. Большой Бейсуг, ул. Деркача, 1</t>
  </si>
  <si>
    <t>Кафе "Престиж",    ИП Руденчик Е.А.</t>
  </si>
  <si>
    <t>Кафе - Кондитерская  "Мой пончик"</t>
  </si>
  <si>
    <t>Наменование муниципального образования (наименование городского/сельского поселения, городского округа,  внутригородского округа, внутригородского района муниципального образования)</t>
  </si>
  <si>
    <r>
      <t xml:space="preserve">Обеспеченность жителей посадочными  местами на 1000 жителей на 01.01.2023 </t>
    </r>
    <r>
      <rPr>
        <i/>
        <sz val="12"/>
        <color theme="1"/>
        <rFont val="Times New Roman"/>
        <family val="1"/>
        <charset val="204"/>
      </rPr>
      <t>(F=D/B )</t>
    </r>
  </si>
  <si>
    <r>
      <t xml:space="preserve">Обеспеченность жителей посадочными  местами на 1000 жителей на 01.01.2024 </t>
    </r>
    <r>
      <rPr>
        <i/>
        <sz val="12"/>
        <color theme="1"/>
        <rFont val="Times New Roman"/>
        <family val="1"/>
        <charset val="204"/>
      </rPr>
      <t>(G=E/C)</t>
    </r>
  </si>
  <si>
    <t>на 01.01.2023</t>
  </si>
  <si>
    <t>А**</t>
  </si>
  <si>
    <t>F</t>
  </si>
  <si>
    <t>G</t>
  </si>
  <si>
    <t>***</t>
  </si>
  <si>
    <t>город Краснодар</t>
  </si>
  <si>
    <t>Карасунский внутригородской округ города Краснодара</t>
  </si>
  <si>
    <t>в муниципальном образовании Брюховецкий район</t>
  </si>
  <si>
    <t>муниципальной образование Брюховецкий район</t>
  </si>
  <si>
    <t>Батуринское сельское поселение</t>
  </si>
  <si>
    <t>Большебейсугское сельское поселение</t>
  </si>
  <si>
    <t>Новоджерелиевское сельское поселение</t>
  </si>
  <si>
    <t>Новосельское сельское поселение</t>
  </si>
  <si>
    <t>Переясловское сельское поселение</t>
  </si>
  <si>
    <t>Свободненское сельское поселение</t>
  </si>
  <si>
    <t>Чепигинское селькое поселение</t>
  </si>
  <si>
    <t>Начальник отдела потребительской сферы управления экономики, прогнозирования и потребительской сферы администрации муниципального образования Брюховецкий район</t>
  </si>
  <si>
    <t>В.А. Фурсова</t>
  </si>
  <si>
    <t>Закусочная "Суши на дом" Самозанятый Квачев Сергей Юрьевич</t>
  </si>
  <si>
    <t xml:space="preserve">ИП Прокопенко  Ирина Владимировна </t>
  </si>
  <si>
    <t>232702307802</t>
  </si>
  <si>
    <t>232704360826</t>
  </si>
  <si>
    <t>ИП   Прокопенко Ирина Владимировна</t>
  </si>
  <si>
    <t xml:space="preserve">ИП Овчаренко Иван Иванович </t>
  </si>
  <si>
    <t>Семейное кафе "Рыжий кот" ИП Прокопенко  И.В.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</si>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</sst>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3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i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i/>
      <sz val="14"/>
      <color rgb="FFFF0000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555555"/>
      <name val="Arial"/>
      <family val="2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8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justify"/>
    </xf>
    <xf numFmtId="0" fontId="1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justify"/>
    </xf>
    <xf numFmtId="0" fontId="1" fillId="0" borderId="2" xfId="0" applyFont="1" applyBorder="1" applyAlignment="1">
      <alignment horizontal="center" wrapText="1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49" fontId="6" fillId="2" borderId="0" xfId="0" applyNumberFormat="1" applyFont="1" applyFill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vertical="top" wrapText="1"/>
    </xf>
    <xf numFmtId="49" fontId="0" fillId="0" borderId="1" xfId="0" applyNumberFormat="1" applyBorder="1" applyAlignment="1">
      <alignment horizontal="left" vertical="top"/>
    </xf>
    <xf numFmtId="0" fontId="7" fillId="2" borderId="1" xfId="0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49" fontId="8" fillId="0" borderId="0" xfId="0" applyNumberFormat="1" applyFont="1" applyAlignment="1">
      <alignment vertical="top" wrapText="1"/>
    </xf>
    <xf numFmtId="0" fontId="7" fillId="0" borderId="1" xfId="0" applyFont="1" applyBorder="1" applyAlignment="1">
      <alignment vertical="top" wrapText="1"/>
    </xf>
    <xf numFmtId="49" fontId="6" fillId="0" borderId="0" xfId="0" applyNumberFormat="1" applyFont="1" applyAlignment="1">
      <alignment vertical="top"/>
    </xf>
    <xf numFmtId="0" fontId="7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49" fontId="19" fillId="2" borderId="1" xfId="0" applyNumberFormat="1" applyFont="1" applyFill="1" applyBorder="1" applyAlignment="1">
      <alignment vertical="top"/>
    </xf>
    <xf numFmtId="0" fontId="0" fillId="3" borderId="0" xfId="0" applyFill="1"/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left" vertical="top"/>
    </xf>
    <xf numFmtId="49" fontId="7" fillId="2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vertical="top"/>
    </xf>
    <xf numFmtId="49" fontId="7" fillId="0" borderId="1" xfId="0" applyNumberFormat="1" applyFont="1" applyBorder="1" applyAlignment="1">
      <alignment horizontal="left" vertical="top"/>
    </xf>
    <xf numFmtId="0" fontId="0" fillId="2" borderId="0" xfId="0" applyFill="1"/>
    <xf numFmtId="0" fontId="0" fillId="4" borderId="0" xfId="0" applyFill="1"/>
    <xf numFmtId="49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top"/>
    </xf>
    <xf numFmtId="49" fontId="6" fillId="0" borderId="34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 applyProtection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12" fontId="6" fillId="0" borderId="1" xfId="0" applyNumberFormat="1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35" xfId="0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7" fillId="0" borderId="36" xfId="0" applyFont="1" applyFill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/>
    </xf>
    <xf numFmtId="0" fontId="21" fillId="2" borderId="1" xfId="0" applyNumberFormat="1" applyFont="1" applyFill="1" applyBorder="1" applyAlignment="1">
      <alignment horizontal="left" vertical="top" wrapText="1" shrinkToFit="1"/>
    </xf>
    <xf numFmtId="0" fontId="6" fillId="0" borderId="3" xfId="0" applyFont="1" applyBorder="1" applyAlignment="1">
      <alignment horizontal="left" vertical="top" wrapText="1"/>
    </xf>
    <xf numFmtId="0" fontId="7" fillId="0" borderId="38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7" fillId="0" borderId="34" xfId="0" applyFont="1" applyFill="1" applyBorder="1" applyAlignment="1">
      <alignment horizontal="left" vertical="top" wrapText="1"/>
    </xf>
    <xf numFmtId="0" fontId="6" fillId="0" borderId="34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37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7" fillId="0" borderId="3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7" fillId="0" borderId="35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7" fillId="0" borderId="3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2" xfId="0" applyBorder="1"/>
    <xf numFmtId="0" fontId="0" fillId="4" borderId="0" xfId="0" applyFill="1" applyAlignment="1"/>
    <xf numFmtId="12" fontId="6" fillId="0" borderId="1" xfId="0" applyNumberFormat="1" applyFont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31" xfId="0" applyFont="1" applyFill="1" applyBorder="1" applyAlignment="1">
      <alignment horizontal="center" vertical="top" wrapText="1"/>
    </xf>
    <xf numFmtId="0" fontId="13" fillId="0" borderId="23" xfId="0" applyFont="1" applyFill="1" applyBorder="1" applyAlignment="1">
      <alignment vertical="top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wrapText="1"/>
    </xf>
    <xf numFmtId="0" fontId="6" fillId="0" borderId="24" xfId="0" applyFont="1" applyFill="1" applyBorder="1" applyAlignment="1">
      <alignment wrapText="1"/>
    </xf>
    <xf numFmtId="0" fontId="6" fillId="0" borderId="2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13" fillId="0" borderId="23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wrapText="1"/>
    </xf>
    <xf numFmtId="0" fontId="6" fillId="0" borderId="32" xfId="0" applyFont="1" applyFill="1" applyBorder="1" applyAlignment="1">
      <alignment horizontal="center" vertical="top" wrapText="1"/>
    </xf>
    <xf numFmtId="0" fontId="6" fillId="0" borderId="33" xfId="0" applyFont="1" applyFill="1" applyBorder="1" applyAlignment="1">
      <alignment horizontal="center" vertical="top" wrapText="1"/>
    </xf>
    <xf numFmtId="0" fontId="13" fillId="0" borderId="29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justify" vertical="top"/>
    </xf>
    <xf numFmtId="0" fontId="7" fillId="0" borderId="1" xfId="0" applyFont="1" applyFill="1" applyBorder="1" applyAlignment="1">
      <alignment horizontal="justify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30" fillId="0" borderId="0" xfId="0" applyFont="1" applyAlignment="1">
      <alignment horizontal="center"/>
    </xf>
    <xf numFmtId="0" fontId="30" fillId="0" borderId="0" xfId="0" applyFont="1"/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21" fillId="0" borderId="0" xfId="0" applyFont="1"/>
    <xf numFmtId="0" fontId="0" fillId="5" borderId="0" xfId="0" applyFill="1"/>
    <xf numFmtId="0" fontId="23" fillId="0" borderId="1" xfId="0" applyFont="1" applyBorder="1"/>
    <xf numFmtId="0" fontId="23" fillId="4" borderId="0" xfId="0" applyFont="1" applyFill="1"/>
    <xf numFmtId="0" fontId="6" fillId="2" borderId="1" xfId="1" applyFont="1" applyFill="1" applyBorder="1" applyAlignment="1" applyProtection="1">
      <alignment vertical="top"/>
    </xf>
    <xf numFmtId="0" fontId="32" fillId="2" borderId="0" xfId="0" applyFont="1" applyFill="1"/>
    <xf numFmtId="1" fontId="6" fillId="2" borderId="1" xfId="0" applyNumberFormat="1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left" vertical="top" wrapText="1"/>
    </xf>
    <xf numFmtId="0" fontId="13" fillId="0" borderId="25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26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2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0" fontId="0" fillId="0" borderId="18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EE2A75"/>
      <color rgb="FF0066FF"/>
      <color rgb="FF6666FF"/>
      <color rgb="FFE56DDC"/>
      <color rgb="FF902083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google.com/search?q=%D0%A1%D1%83%D1%88%D0%B8+%D0%BD%D0%B0+%D0%B4%D0%BE%D0%BC+%D0%91%D1%80%D1%8E%D1%85%D0%BE%D0%B2%D0%B5%D1%86%D0%BA%D0%B0%D1%8F&amp;ei=XmWhY4-sF86Cxc8P1a6t0Ak&amp;ved=0ahUKEwiP042o14f8AhVOQfEDHVVXC5oQ4dUDCA8&amp;uact=5&amp;oq=%D0%A1%D1%83%D1%88%D0%B8+%D0%BD%D0%B0+%D0%B4%D0%BE%D0%BC+%D0%91%D1%80%D1%8E%D1%85%D0%BE%D0%B2%D0%B5%D1%86%D0%BA%D0%B0%D1%8F&amp;gs_lcp=Cgxnd3Mtd2l6LXNlcnAQAzILCC4QgAQQxwEQrwEyBQgAEIAEOgoIABBHENYEELADOgsILhCvARDHARCABDoGCAAQFhAeOgkIABAWEB4Q8QRKBAhBGABKBAhGGABQtAVYwh5guSJoAXABeACAAX2IAecKkgEEMC4xMpgBAKABAcgBCMABAQ&amp;sclient=gws-wiz-serp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tel:8938511555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chool20@bru.kubannet.ru,%208-86156-2-00-50" TargetMode="External"/><Relationship Id="rId1" Type="http://schemas.openxmlformats.org/officeDocument/2006/relationships/hyperlink" Target="mailto:school12@bru.kubannet.ru,%208-861-566616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tel:89385115552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0000"/>
    <pageSetUpPr fitToPage="1"/>
  </sheetPr>
  <dimension ref="A1:H46"/>
  <sheetViews>
    <sheetView zoomScale="89" zoomScaleNormal="89" workbookViewId="0">
      <pane xSplit="1" ySplit="4" topLeftCell="B11" activePane="bottomRight" state="frozen"/>
      <selection pane="topRight" activeCell="C1" sqref="C1"/>
      <selection pane="bottomLeft" activeCell="A8" sqref="A8"/>
      <selection pane="bottomRight" activeCell="K13" sqref="K13"/>
    </sheetView>
  </sheetViews>
  <sheetFormatPr defaultRowHeight="15" x14ac:dyDescent="0.25"/>
  <cols>
    <col min="1" max="1" width="40.28515625" customWidth="1"/>
    <col min="2" max="2" width="26.28515625" customWidth="1"/>
    <col min="3" max="3" width="21.42578125" customWidth="1"/>
    <col min="4" max="4" width="29" customWidth="1"/>
  </cols>
  <sheetData>
    <row r="1" spans="1:4" ht="40.5" customHeight="1" x14ac:dyDescent="0.3">
      <c r="A1" s="249" t="s">
        <v>418</v>
      </c>
      <c r="B1" s="249"/>
      <c r="C1" s="249"/>
      <c r="D1" s="249"/>
    </row>
    <row r="2" spans="1:4" ht="26.25" customHeight="1" thickBot="1" x14ac:dyDescent="0.35">
      <c r="A2" s="5"/>
    </row>
    <row r="3" spans="1:4" x14ac:dyDescent="0.25">
      <c r="A3" s="250" t="s">
        <v>20</v>
      </c>
      <c r="B3" s="20" t="s">
        <v>21</v>
      </c>
      <c r="C3" s="21" t="s">
        <v>22</v>
      </c>
      <c r="D3" s="252" t="s">
        <v>23</v>
      </c>
    </row>
    <row r="4" spans="1:4" ht="15.75" thickBot="1" x14ac:dyDescent="0.3">
      <c r="A4" s="251"/>
      <c r="B4" s="93" t="s">
        <v>327</v>
      </c>
      <c r="C4" s="22" t="s">
        <v>24</v>
      </c>
      <c r="D4" s="253"/>
    </row>
    <row r="5" spans="1:4" ht="71.25" customHeight="1" x14ac:dyDescent="0.25">
      <c r="A5" s="163" t="s">
        <v>42</v>
      </c>
      <c r="B5" s="164">
        <v>27</v>
      </c>
      <c r="C5" s="235">
        <v>2786</v>
      </c>
      <c r="D5" s="164">
        <v>108</v>
      </c>
    </row>
    <row r="6" spans="1:4" ht="28.5" customHeight="1" x14ac:dyDescent="0.25">
      <c r="A6" s="165" t="s">
        <v>25</v>
      </c>
      <c r="B6" s="166" t="s">
        <v>26</v>
      </c>
      <c r="C6" s="236"/>
      <c r="D6" s="167"/>
    </row>
    <row r="7" spans="1:4" ht="60" customHeight="1" x14ac:dyDescent="0.25">
      <c r="A7" s="166" t="s">
        <v>51</v>
      </c>
      <c r="B7" s="168">
        <v>1</v>
      </c>
      <c r="C7" s="237">
        <v>36</v>
      </c>
      <c r="D7" s="168">
        <v>2</v>
      </c>
    </row>
    <row r="8" spans="1:4" ht="31.5" customHeight="1" x14ac:dyDescent="0.25">
      <c r="A8" s="166" t="s">
        <v>1</v>
      </c>
      <c r="B8" s="168">
        <v>0</v>
      </c>
      <c r="C8" s="237">
        <v>0</v>
      </c>
      <c r="D8" s="168">
        <v>0</v>
      </c>
    </row>
    <row r="9" spans="1:4" ht="34.5" customHeight="1" x14ac:dyDescent="0.25">
      <c r="A9" s="166" t="s">
        <v>2</v>
      </c>
      <c r="B9" s="168">
        <v>5</v>
      </c>
      <c r="C9" s="237">
        <v>190</v>
      </c>
      <c r="D9" s="168">
        <v>9</v>
      </c>
    </row>
    <row r="10" spans="1:4" ht="39" customHeight="1" x14ac:dyDescent="0.25">
      <c r="A10" s="166" t="s">
        <v>3</v>
      </c>
      <c r="B10" s="168">
        <v>0</v>
      </c>
      <c r="C10" s="237">
        <v>0</v>
      </c>
      <c r="D10" s="168">
        <v>0</v>
      </c>
    </row>
    <row r="11" spans="1:4" ht="34.5" customHeight="1" x14ac:dyDescent="0.25">
      <c r="A11" s="166" t="s">
        <v>41</v>
      </c>
      <c r="B11" s="168">
        <v>3</v>
      </c>
      <c r="C11" s="237">
        <v>394</v>
      </c>
      <c r="D11" s="168">
        <v>11</v>
      </c>
    </row>
    <row r="12" spans="1:4" ht="30.75" customHeight="1" x14ac:dyDescent="0.25">
      <c r="A12" s="166" t="s">
        <v>4</v>
      </c>
      <c r="B12" s="168">
        <v>15</v>
      </c>
      <c r="C12" s="237">
        <v>1962</v>
      </c>
      <c r="D12" s="168">
        <v>62</v>
      </c>
    </row>
    <row r="13" spans="1:4" ht="23.25" customHeight="1" x14ac:dyDescent="0.25">
      <c r="A13" s="166" t="s">
        <v>5</v>
      </c>
      <c r="B13" s="168">
        <v>3</v>
      </c>
      <c r="C13" s="237">
        <v>204</v>
      </c>
      <c r="D13" s="168">
        <v>24</v>
      </c>
    </row>
    <row r="14" spans="1:4" ht="33.75" customHeight="1" thickBot="1" x14ac:dyDescent="0.3">
      <c r="A14" s="170" t="s">
        <v>6</v>
      </c>
      <c r="B14" s="171">
        <v>0</v>
      </c>
      <c r="C14" s="238">
        <v>0</v>
      </c>
      <c r="D14" s="171">
        <v>0</v>
      </c>
    </row>
    <row r="15" spans="1:4" ht="15.75" thickBot="1" x14ac:dyDescent="0.3">
      <c r="A15" s="172" t="s">
        <v>18</v>
      </c>
      <c r="B15" s="254" t="s">
        <v>81</v>
      </c>
      <c r="C15" s="255"/>
      <c r="D15" s="256"/>
    </row>
    <row r="16" spans="1:4" ht="20.25" thickBot="1" x14ac:dyDescent="0.3">
      <c r="A16" s="173" t="s">
        <v>83</v>
      </c>
      <c r="B16" s="174">
        <v>50</v>
      </c>
      <c r="C16" s="175">
        <v>1806</v>
      </c>
      <c r="D16" s="176">
        <v>169</v>
      </c>
    </row>
    <row r="17" spans="1:6" x14ac:dyDescent="0.25">
      <c r="A17" s="239" t="s">
        <v>25</v>
      </c>
      <c r="B17" s="240"/>
      <c r="C17" s="240"/>
      <c r="D17" s="241"/>
      <c r="F17" s="3"/>
    </row>
    <row r="18" spans="1:6" x14ac:dyDescent="0.25">
      <c r="A18" s="177" t="s">
        <v>27</v>
      </c>
      <c r="B18" s="168">
        <v>44</v>
      </c>
      <c r="C18" s="168">
        <v>1800</v>
      </c>
      <c r="D18" s="178">
        <v>160</v>
      </c>
      <c r="F18" s="73"/>
    </row>
    <row r="19" spans="1:6" x14ac:dyDescent="0.25">
      <c r="A19" s="165" t="s">
        <v>28</v>
      </c>
      <c r="B19" s="168">
        <v>1</v>
      </c>
      <c r="C19" s="168">
        <v>100</v>
      </c>
      <c r="D19" s="178">
        <v>3</v>
      </c>
      <c r="F19" s="73"/>
    </row>
    <row r="20" spans="1:6" x14ac:dyDescent="0.25">
      <c r="A20" s="165" t="s">
        <v>7</v>
      </c>
      <c r="B20" s="168">
        <v>2</v>
      </c>
      <c r="C20" s="168">
        <v>50</v>
      </c>
      <c r="D20" s="178">
        <v>4</v>
      </c>
      <c r="F20" s="73"/>
    </row>
    <row r="21" spans="1:6" x14ac:dyDescent="0.25">
      <c r="A21" s="165" t="s">
        <v>8</v>
      </c>
      <c r="B21" s="168">
        <v>13</v>
      </c>
      <c r="C21" s="168">
        <v>1118</v>
      </c>
      <c r="D21" s="178">
        <v>46</v>
      </c>
      <c r="F21" s="73"/>
    </row>
    <row r="22" spans="1:6" x14ac:dyDescent="0.25">
      <c r="A22" s="165" t="s">
        <v>29</v>
      </c>
      <c r="B22" s="168">
        <v>12</v>
      </c>
      <c r="C22" s="168">
        <v>46</v>
      </c>
      <c r="D22" s="178">
        <v>25</v>
      </c>
      <c r="F22" s="73"/>
    </row>
    <row r="23" spans="1:6" x14ac:dyDescent="0.25">
      <c r="A23" s="165" t="s">
        <v>30</v>
      </c>
      <c r="B23" s="168">
        <v>6</v>
      </c>
      <c r="C23" s="168">
        <v>287</v>
      </c>
      <c r="D23" s="178">
        <v>24</v>
      </c>
      <c r="F23" s="73"/>
    </row>
    <row r="24" spans="1:6" ht="17.25" customHeight="1" x14ac:dyDescent="0.25">
      <c r="A24" s="179" t="s">
        <v>31</v>
      </c>
      <c r="B24" s="168">
        <v>2</v>
      </c>
      <c r="C24" s="168">
        <v>0</v>
      </c>
      <c r="D24" s="178">
        <v>2</v>
      </c>
      <c r="F24" s="73"/>
    </row>
    <row r="25" spans="1:6" ht="15.75" customHeight="1" x14ac:dyDescent="0.25">
      <c r="A25" s="166" t="s">
        <v>32</v>
      </c>
      <c r="B25" s="168">
        <v>3</v>
      </c>
      <c r="C25" s="168">
        <v>12</v>
      </c>
      <c r="D25" s="178">
        <v>15</v>
      </c>
      <c r="F25" s="73"/>
    </row>
    <row r="26" spans="1:6" x14ac:dyDescent="0.25">
      <c r="A26" s="165" t="s">
        <v>33</v>
      </c>
      <c r="B26" s="168">
        <v>5</v>
      </c>
      <c r="C26" s="168">
        <v>187</v>
      </c>
      <c r="D26" s="178">
        <v>41</v>
      </c>
      <c r="F26" s="73"/>
    </row>
    <row r="27" spans="1:6" x14ac:dyDescent="0.25">
      <c r="A27" s="177" t="s">
        <v>34</v>
      </c>
      <c r="B27" s="168">
        <v>6</v>
      </c>
      <c r="C27" s="168">
        <v>6</v>
      </c>
      <c r="D27" s="178">
        <v>9</v>
      </c>
    </row>
    <row r="28" spans="1:6" x14ac:dyDescent="0.25">
      <c r="A28" s="245" t="s">
        <v>25</v>
      </c>
      <c r="B28" s="246"/>
      <c r="C28" s="246"/>
      <c r="D28" s="247"/>
    </row>
    <row r="29" spans="1:6" x14ac:dyDescent="0.25">
      <c r="A29" s="180" t="s">
        <v>9</v>
      </c>
      <c r="B29" s="168">
        <v>6</v>
      </c>
      <c r="C29" s="168">
        <v>6</v>
      </c>
      <c r="D29" s="178">
        <v>9</v>
      </c>
    </row>
    <row r="30" spans="1:6" ht="19.5" customHeight="1" thickBot="1" x14ac:dyDescent="0.3">
      <c r="A30" s="181" t="s">
        <v>10</v>
      </c>
      <c r="B30" s="171">
        <v>0</v>
      </c>
      <c r="C30" s="171">
        <v>0</v>
      </c>
      <c r="D30" s="182">
        <v>0</v>
      </c>
    </row>
    <row r="31" spans="1:6" x14ac:dyDescent="0.25">
      <c r="A31" s="257" t="s">
        <v>19</v>
      </c>
      <c r="B31" s="259" t="s">
        <v>35</v>
      </c>
      <c r="C31" s="260"/>
      <c r="D31" s="261"/>
    </row>
    <row r="32" spans="1:6" ht="15.75" thickBot="1" x14ac:dyDescent="0.3">
      <c r="A32" s="258"/>
      <c r="B32" s="183" t="s">
        <v>36</v>
      </c>
      <c r="C32" s="184" t="s">
        <v>37</v>
      </c>
      <c r="D32" s="185" t="s">
        <v>36</v>
      </c>
    </row>
    <row r="33" spans="1:8" ht="15.75" thickBot="1" x14ac:dyDescent="0.3">
      <c r="A33" s="186" t="s">
        <v>83</v>
      </c>
      <c r="B33" s="187">
        <v>4</v>
      </c>
      <c r="C33" s="188">
        <v>91</v>
      </c>
      <c r="D33" s="187">
        <v>5</v>
      </c>
    </row>
    <row r="34" spans="1:8" ht="22.5" customHeight="1" x14ac:dyDescent="0.25">
      <c r="A34" s="239" t="s">
        <v>25</v>
      </c>
      <c r="B34" s="240"/>
      <c r="C34" s="240"/>
      <c r="D34" s="241"/>
    </row>
    <row r="35" spans="1:8" ht="30.75" customHeight="1" x14ac:dyDescent="0.25">
      <c r="A35" s="177" t="s">
        <v>14</v>
      </c>
      <c r="B35" s="168">
        <v>4</v>
      </c>
      <c r="C35" s="169">
        <v>0</v>
      </c>
      <c r="D35" s="168">
        <v>4</v>
      </c>
      <c r="F35" s="87"/>
    </row>
    <row r="36" spans="1:8" ht="23.25" customHeight="1" x14ac:dyDescent="0.25">
      <c r="A36" s="165" t="s">
        <v>15</v>
      </c>
      <c r="B36" s="191">
        <v>4</v>
      </c>
      <c r="C36" s="192">
        <v>0</v>
      </c>
      <c r="D36" s="191">
        <v>4</v>
      </c>
    </row>
    <row r="37" spans="1:8" ht="26.25" customHeight="1" x14ac:dyDescent="0.25">
      <c r="A37" s="193" t="s">
        <v>16</v>
      </c>
      <c r="B37" s="189"/>
      <c r="C37" s="190"/>
      <c r="D37" s="189"/>
      <c r="H37" s="78"/>
    </row>
    <row r="38" spans="1:8" ht="30.75" thickBot="1" x14ac:dyDescent="0.3">
      <c r="A38" s="194" t="s">
        <v>82</v>
      </c>
      <c r="B38" s="195">
        <v>5</v>
      </c>
      <c r="C38" s="196">
        <v>91</v>
      </c>
      <c r="D38" s="195">
        <v>1</v>
      </c>
    </row>
    <row r="39" spans="1:8" ht="25.5" customHeight="1" thickBot="1" x14ac:dyDescent="0.3">
      <c r="A39" s="197" t="s">
        <v>84</v>
      </c>
      <c r="B39" s="198">
        <v>3</v>
      </c>
      <c r="C39" s="199">
        <v>95</v>
      </c>
      <c r="D39" s="198">
        <v>14</v>
      </c>
    </row>
    <row r="40" spans="1:8" ht="23.25" customHeight="1" x14ac:dyDescent="0.25">
      <c r="A40" s="242" t="s">
        <v>38</v>
      </c>
      <c r="B40" s="243"/>
      <c r="C40" s="243"/>
      <c r="D40" s="244"/>
    </row>
    <row r="41" spans="1:8" ht="23.25" customHeight="1" thickBot="1" x14ac:dyDescent="0.3">
      <c r="A41" s="200" t="s">
        <v>17</v>
      </c>
      <c r="B41" s="201">
        <v>3</v>
      </c>
      <c r="C41" s="202">
        <v>95</v>
      </c>
      <c r="D41" s="201">
        <v>14</v>
      </c>
    </row>
    <row r="42" spans="1:8" x14ac:dyDescent="0.25">
      <c r="A42" s="6" t="s">
        <v>39</v>
      </c>
    </row>
    <row r="43" spans="1:8" ht="18.75" x14ac:dyDescent="0.3">
      <c r="A43" s="7"/>
      <c r="D43" s="217"/>
    </row>
    <row r="44" spans="1:8" ht="18.75" x14ac:dyDescent="0.3">
      <c r="A44" s="248" t="s">
        <v>445</v>
      </c>
      <c r="B44" s="248"/>
      <c r="C44" s="217"/>
      <c r="E44" s="217"/>
      <c r="F44" s="217"/>
      <c r="G44" s="217"/>
    </row>
    <row r="45" spans="1:8" ht="18.75" x14ac:dyDescent="0.3">
      <c r="A45" s="248"/>
      <c r="B45" s="248"/>
      <c r="C45" s="219"/>
      <c r="D45" s="228" t="s">
        <v>446</v>
      </c>
      <c r="E45" s="221"/>
      <c r="F45" s="219"/>
      <c r="G45" s="219"/>
    </row>
    <row r="46" spans="1:8" x14ac:dyDescent="0.25">
      <c r="A46" s="248"/>
      <c r="B46" s="248"/>
      <c r="C46" s="221"/>
      <c r="E46" s="221"/>
    </row>
  </sheetData>
  <mergeCells count="11">
    <mergeCell ref="A1:D1"/>
    <mergeCell ref="A3:A4"/>
    <mergeCell ref="D3:D4"/>
    <mergeCell ref="B15:D15"/>
    <mergeCell ref="A31:A32"/>
    <mergeCell ref="B31:D31"/>
    <mergeCell ref="A34:D34"/>
    <mergeCell ref="A40:D40"/>
    <mergeCell ref="A28:D28"/>
    <mergeCell ref="A17:D17"/>
    <mergeCell ref="A44:B46"/>
  </mergeCells>
  <pageMargins left="0.7" right="0.7" top="0.75" bottom="0.75" header="0.3" footer="0.3"/>
  <pageSetup paperSize="9" scale="64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7" tint="0.59999389629810485"/>
  </sheetPr>
  <dimension ref="A1:AI1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H6" sqref="H6:H8"/>
    </sheetView>
  </sheetViews>
  <sheetFormatPr defaultRowHeight="15" x14ac:dyDescent="0.25"/>
  <cols>
    <col min="2" max="2" width="23" customWidth="1"/>
    <col min="3" max="3" width="31" customWidth="1"/>
    <col min="4" max="4" width="22.5703125" customWidth="1"/>
    <col min="5" max="5" width="23" customWidth="1"/>
    <col min="6" max="6" width="24.5703125" customWidth="1"/>
    <col min="7" max="7" width="16.42578125" customWidth="1"/>
    <col min="8" max="8" width="14" customWidth="1"/>
    <col min="9" max="9" width="19.7109375" customWidth="1"/>
    <col min="11" max="11" width="9.140625" customWidth="1"/>
  </cols>
  <sheetData>
    <row r="1" spans="1:35" ht="40.5" customHeight="1" x14ac:dyDescent="0.25">
      <c r="A1" s="277" t="s">
        <v>18</v>
      </c>
      <c r="B1" s="277"/>
      <c r="C1" s="277"/>
      <c r="D1" s="277"/>
      <c r="E1" s="277"/>
      <c r="F1" s="277"/>
      <c r="G1" s="277"/>
      <c r="H1" s="277"/>
      <c r="I1" s="277"/>
    </row>
    <row r="2" spans="1:35" ht="26.25" customHeight="1" x14ac:dyDescent="0.25">
      <c r="A2" s="275" t="s">
        <v>44</v>
      </c>
      <c r="B2" s="275"/>
      <c r="C2" s="275"/>
      <c r="D2" s="275"/>
      <c r="E2" s="275"/>
      <c r="F2" s="275"/>
      <c r="G2" s="275"/>
      <c r="H2" s="275"/>
      <c r="I2" s="275"/>
    </row>
    <row r="3" spans="1:35" ht="38.25" customHeight="1" x14ac:dyDescent="0.25">
      <c r="A3" s="266" t="s">
        <v>48</v>
      </c>
      <c r="B3" s="266"/>
      <c r="C3" s="266"/>
      <c r="D3" s="266"/>
      <c r="E3" s="266"/>
      <c r="F3" s="266"/>
      <c r="G3" s="266"/>
      <c r="H3" s="266"/>
      <c r="I3" s="266"/>
    </row>
    <row r="4" spans="1:35" ht="169.5" customHeight="1" x14ac:dyDescent="0.25">
      <c r="A4" s="2" t="s">
        <v>0</v>
      </c>
      <c r="B4" s="2" t="s">
        <v>62</v>
      </c>
      <c r="C4" s="2" t="s">
        <v>70</v>
      </c>
      <c r="D4" s="2" t="s">
        <v>61</v>
      </c>
      <c r="E4" s="2" t="s">
        <v>52</v>
      </c>
      <c r="F4" s="2" t="s">
        <v>54</v>
      </c>
      <c r="G4" s="2" t="s">
        <v>55</v>
      </c>
      <c r="H4" s="2" t="s">
        <v>53</v>
      </c>
      <c r="I4" s="2" t="s">
        <v>56</v>
      </c>
    </row>
    <row r="5" spans="1:35" ht="15.75" x14ac:dyDescent="0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  <row r="6" spans="1:35" ht="40.5" customHeight="1" x14ac:dyDescent="0.25">
      <c r="A6" s="59">
        <v>1</v>
      </c>
      <c r="B6" s="58" t="s">
        <v>90</v>
      </c>
      <c r="C6" s="64" t="s">
        <v>233</v>
      </c>
      <c r="D6" s="64" t="s">
        <v>234</v>
      </c>
      <c r="E6" s="59">
        <v>0</v>
      </c>
      <c r="F6" s="27" t="s">
        <v>258</v>
      </c>
      <c r="G6" s="69" t="s">
        <v>235</v>
      </c>
      <c r="H6" s="82" t="s">
        <v>236</v>
      </c>
      <c r="I6" s="59">
        <v>1</v>
      </c>
    </row>
    <row r="7" spans="1:35" ht="49.5" customHeight="1" x14ac:dyDescent="0.25">
      <c r="A7" s="71">
        <v>2</v>
      </c>
      <c r="B7" s="58" t="s">
        <v>90</v>
      </c>
      <c r="C7" s="67" t="s">
        <v>298</v>
      </c>
      <c r="D7" s="64" t="s">
        <v>310</v>
      </c>
      <c r="E7" s="59">
        <v>8</v>
      </c>
      <c r="F7" s="27" t="s">
        <v>247</v>
      </c>
      <c r="G7" s="27" t="s">
        <v>249</v>
      </c>
      <c r="H7" s="152" t="s">
        <v>248</v>
      </c>
      <c r="I7" s="40">
        <v>10</v>
      </c>
    </row>
    <row r="8" spans="1:35" s="160" customFormat="1" ht="49.5" customHeight="1" x14ac:dyDescent="0.25">
      <c r="A8" s="71">
        <v>3</v>
      </c>
      <c r="B8" s="58" t="s">
        <v>90</v>
      </c>
      <c r="C8" s="45" t="s">
        <v>361</v>
      </c>
      <c r="D8" s="34" t="s">
        <v>362</v>
      </c>
      <c r="E8" s="19">
        <v>4</v>
      </c>
      <c r="F8" s="34" t="s">
        <v>363</v>
      </c>
      <c r="G8" s="111" t="s">
        <v>364</v>
      </c>
      <c r="H8" s="151">
        <v>232702360517</v>
      </c>
      <c r="I8" s="19">
        <v>4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s="112" customFormat="1" ht="18" customHeight="1" x14ac:dyDescent="0.25">
      <c r="A9" s="153"/>
      <c r="B9" s="154"/>
      <c r="C9" s="155"/>
      <c r="D9" s="156"/>
      <c r="E9" s="159">
        <v>12</v>
      </c>
      <c r="F9" s="156"/>
      <c r="G9" s="157"/>
      <c r="H9" s="158"/>
      <c r="I9" s="19">
        <v>15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35.25" customHeight="1" x14ac:dyDescent="0.25"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x14ac:dyDescent="0.3">
      <c r="B11" s="248" t="s">
        <v>445</v>
      </c>
      <c r="C11" s="248"/>
      <c r="D11" s="217"/>
      <c r="E11" s="217"/>
      <c r="F11" s="217"/>
      <c r="G11" s="217"/>
      <c r="H11" s="217"/>
    </row>
    <row r="12" spans="1:35" ht="18.75" x14ac:dyDescent="0.3">
      <c r="B12" s="248"/>
      <c r="C12" s="248"/>
      <c r="D12" s="219"/>
      <c r="E12" s="219"/>
      <c r="F12" s="219"/>
      <c r="G12" s="219"/>
      <c r="H12" s="219"/>
    </row>
    <row r="13" spans="1:35" ht="42" customHeight="1" x14ac:dyDescent="0.25">
      <c r="B13" s="248"/>
      <c r="C13" s="248"/>
      <c r="D13" s="221"/>
      <c r="E13" s="221"/>
      <c r="F13" s="221"/>
      <c r="G13" s="228" t="s">
        <v>446</v>
      </c>
      <c r="H13" s="221"/>
    </row>
  </sheetData>
  <mergeCells count="4">
    <mergeCell ref="A1:I1"/>
    <mergeCell ref="A2:I2"/>
    <mergeCell ref="A3:I3"/>
    <mergeCell ref="B11:C13"/>
  </mergeCells>
  <pageMargins left="0.7" right="0.7" top="0.75" bottom="0.75" header="0.3" footer="0.3"/>
  <pageSetup paperSize="9" scale="65" orientation="landscape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E56DDC"/>
  </sheetPr>
  <dimension ref="A1:I1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7" sqref="I7:I11"/>
    </sheetView>
  </sheetViews>
  <sheetFormatPr defaultRowHeight="15" x14ac:dyDescent="0.25"/>
  <cols>
    <col min="2" max="2" width="24.28515625" customWidth="1"/>
    <col min="3" max="3" width="30.5703125" customWidth="1"/>
    <col min="4" max="4" width="21.140625" customWidth="1"/>
    <col min="5" max="5" width="17" customWidth="1"/>
    <col min="6" max="6" width="29.85546875" customWidth="1"/>
    <col min="7" max="7" width="21.7109375" customWidth="1"/>
    <col min="8" max="8" width="14.42578125" customWidth="1"/>
    <col min="9" max="9" width="19.140625" customWidth="1"/>
    <col min="11" max="11" width="9.140625" customWidth="1"/>
  </cols>
  <sheetData>
    <row r="1" spans="1:9" ht="40.5" customHeight="1" x14ac:dyDescent="0.25">
      <c r="A1" s="275" t="s">
        <v>18</v>
      </c>
      <c r="B1" s="275"/>
      <c r="C1" s="275"/>
      <c r="D1" s="275"/>
      <c r="E1" s="275"/>
      <c r="F1" s="275"/>
      <c r="G1" s="275"/>
      <c r="H1" s="275"/>
      <c r="I1" s="275"/>
    </row>
    <row r="2" spans="1:9" ht="26.25" customHeight="1" x14ac:dyDescent="0.25">
      <c r="A2" s="275" t="s">
        <v>44</v>
      </c>
      <c r="B2" s="275"/>
      <c r="C2" s="275"/>
      <c r="D2" s="275"/>
      <c r="E2" s="275"/>
      <c r="F2" s="275"/>
      <c r="G2" s="275"/>
      <c r="H2" s="275"/>
      <c r="I2" s="275"/>
    </row>
    <row r="3" spans="1:9" ht="38.25" customHeight="1" x14ac:dyDescent="0.25">
      <c r="A3" s="266" t="s">
        <v>13</v>
      </c>
      <c r="B3" s="266"/>
      <c r="C3" s="266"/>
      <c r="D3" s="266"/>
      <c r="E3" s="266"/>
      <c r="F3" s="266"/>
      <c r="G3" s="266"/>
      <c r="H3" s="266"/>
      <c r="I3" s="266"/>
    </row>
    <row r="4" spans="1:9" ht="157.5" customHeight="1" x14ac:dyDescent="0.25">
      <c r="A4" s="2" t="s">
        <v>0</v>
      </c>
      <c r="B4" s="2" t="s">
        <v>62</v>
      </c>
      <c r="C4" s="2" t="s">
        <v>72</v>
      </c>
      <c r="D4" s="2" t="s">
        <v>63</v>
      </c>
      <c r="E4" s="2" t="s">
        <v>52</v>
      </c>
      <c r="F4" s="2" t="s">
        <v>54</v>
      </c>
      <c r="G4" s="2" t="s">
        <v>55</v>
      </c>
      <c r="H4" s="2" t="s">
        <v>53</v>
      </c>
      <c r="I4" s="2" t="s">
        <v>56</v>
      </c>
    </row>
    <row r="5" spans="1:9" ht="15.75" x14ac:dyDescent="0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  <row r="6" spans="1:9" ht="15.75" x14ac:dyDescent="0.25">
      <c r="A6" s="12"/>
      <c r="B6" s="12"/>
      <c r="C6" s="11"/>
      <c r="D6" s="12"/>
      <c r="E6" s="12"/>
      <c r="F6" s="12"/>
      <c r="G6" s="12"/>
      <c r="H6" s="13"/>
      <c r="I6" s="12"/>
    </row>
    <row r="7" spans="1:9" ht="36.75" customHeight="1" x14ac:dyDescent="0.25">
      <c r="A7" s="37">
        <v>1</v>
      </c>
      <c r="B7" s="26" t="s">
        <v>90</v>
      </c>
      <c r="C7" s="29" t="s">
        <v>246</v>
      </c>
      <c r="D7" s="29" t="s">
        <v>191</v>
      </c>
      <c r="E7" s="37">
        <v>60</v>
      </c>
      <c r="F7" s="26" t="s">
        <v>247</v>
      </c>
      <c r="G7" s="26" t="s">
        <v>249</v>
      </c>
      <c r="H7" s="68" t="s">
        <v>248</v>
      </c>
      <c r="I7" s="37">
        <v>25</v>
      </c>
    </row>
    <row r="8" spans="1:9" ht="34.5" customHeight="1" x14ac:dyDescent="0.25">
      <c r="A8" s="33">
        <v>2</v>
      </c>
      <c r="B8" s="43" t="s">
        <v>90</v>
      </c>
      <c r="C8" s="60" t="s">
        <v>221</v>
      </c>
      <c r="D8" s="29" t="s">
        <v>220</v>
      </c>
      <c r="E8" s="58">
        <v>4</v>
      </c>
      <c r="F8" s="44" t="s">
        <v>222</v>
      </c>
      <c r="G8" s="51" t="s">
        <v>159</v>
      </c>
      <c r="H8" s="56" t="s">
        <v>160</v>
      </c>
      <c r="I8" s="33">
        <v>4</v>
      </c>
    </row>
    <row r="9" spans="1:9" ht="39" customHeight="1" x14ac:dyDescent="0.25">
      <c r="A9" s="58">
        <v>3</v>
      </c>
      <c r="B9" s="69" t="s">
        <v>90</v>
      </c>
      <c r="C9" s="29" t="s">
        <v>322</v>
      </c>
      <c r="D9" s="29" t="s">
        <v>323</v>
      </c>
      <c r="E9" s="58">
        <v>28</v>
      </c>
      <c r="F9" s="29" t="s">
        <v>325</v>
      </c>
      <c r="G9" s="51" t="s">
        <v>326</v>
      </c>
      <c r="H9" s="92" t="s">
        <v>324</v>
      </c>
      <c r="I9" s="58">
        <v>4</v>
      </c>
    </row>
    <row r="10" spans="1:9" ht="39" customHeight="1" x14ac:dyDescent="0.25">
      <c r="A10" s="58">
        <v>4</v>
      </c>
      <c r="B10" s="27" t="s">
        <v>90</v>
      </c>
      <c r="C10" s="38" t="s">
        <v>211</v>
      </c>
      <c r="D10" s="27" t="s">
        <v>209</v>
      </c>
      <c r="E10" s="74">
        <v>28</v>
      </c>
      <c r="F10" s="64" t="s">
        <v>252</v>
      </c>
      <c r="G10" s="27" t="s">
        <v>212</v>
      </c>
      <c r="H10" s="84" t="s">
        <v>210</v>
      </c>
      <c r="I10" s="74">
        <v>2</v>
      </c>
    </row>
    <row r="11" spans="1:9" ht="57.75" customHeight="1" x14ac:dyDescent="0.25">
      <c r="A11" s="58">
        <v>5</v>
      </c>
      <c r="B11" s="27" t="s">
        <v>90</v>
      </c>
      <c r="C11" s="81" t="s">
        <v>312</v>
      </c>
      <c r="D11" s="27" t="s">
        <v>311</v>
      </c>
      <c r="E11" s="58">
        <v>67</v>
      </c>
      <c r="F11" s="67" t="s">
        <v>293</v>
      </c>
      <c r="G11" s="45" t="s">
        <v>313</v>
      </c>
      <c r="H11" s="82" t="s">
        <v>294</v>
      </c>
      <c r="I11" s="58">
        <v>6</v>
      </c>
    </row>
    <row r="12" spans="1:9" x14ac:dyDescent="0.25">
      <c r="E12" s="112">
        <v>187</v>
      </c>
      <c r="I12" s="112">
        <v>41</v>
      </c>
    </row>
    <row r="15" spans="1:9" ht="18.75" x14ac:dyDescent="0.3">
      <c r="B15" s="248" t="s">
        <v>445</v>
      </c>
      <c r="C15" s="248"/>
      <c r="D15" s="217"/>
      <c r="E15" s="217"/>
      <c r="F15" s="217"/>
      <c r="G15" s="217"/>
      <c r="H15" s="217"/>
    </row>
    <row r="16" spans="1:9" ht="18.75" x14ac:dyDescent="0.3">
      <c r="B16" s="248"/>
      <c r="C16" s="248"/>
      <c r="D16" s="219"/>
      <c r="E16" s="219"/>
      <c r="F16" s="219"/>
      <c r="G16" s="219"/>
      <c r="H16" s="219"/>
    </row>
    <row r="17" spans="2:8" ht="33.75" customHeight="1" x14ac:dyDescent="0.25">
      <c r="B17" s="248"/>
      <c r="C17" s="248"/>
      <c r="D17" s="221"/>
      <c r="E17" s="221"/>
      <c r="F17" s="221"/>
      <c r="G17" s="228" t="s">
        <v>446</v>
      </c>
      <c r="H17" s="221"/>
    </row>
  </sheetData>
  <mergeCells count="4">
    <mergeCell ref="A1:I1"/>
    <mergeCell ref="A2:I2"/>
    <mergeCell ref="A3:I3"/>
    <mergeCell ref="B15:C17"/>
  </mergeCell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CC0066"/>
  </sheetPr>
  <dimension ref="A1:O1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12" sqref="L12"/>
    </sheetView>
  </sheetViews>
  <sheetFormatPr defaultRowHeight="15" x14ac:dyDescent="0.25"/>
  <cols>
    <col min="2" max="2" width="27.42578125" customWidth="1"/>
    <col min="3" max="3" width="30.28515625" customWidth="1"/>
    <col min="4" max="4" width="21.5703125" customWidth="1"/>
    <col min="5" max="5" width="18.140625" customWidth="1"/>
    <col min="6" max="6" width="24" customWidth="1"/>
    <col min="7" max="7" width="21.28515625" customWidth="1"/>
    <col min="8" max="8" width="14.42578125" customWidth="1"/>
    <col min="9" max="9" width="19.42578125" customWidth="1"/>
    <col min="11" max="11" width="9.140625" customWidth="1"/>
  </cols>
  <sheetData>
    <row r="1" spans="1:15" ht="40.5" customHeight="1" x14ac:dyDescent="0.25">
      <c r="A1" s="277" t="s">
        <v>18</v>
      </c>
      <c r="B1" s="277"/>
      <c r="C1" s="277"/>
      <c r="D1" s="277"/>
      <c r="E1" s="277"/>
      <c r="F1" s="277"/>
      <c r="G1" s="277"/>
      <c r="H1" s="277"/>
      <c r="I1" s="277"/>
    </row>
    <row r="2" spans="1:15" ht="26.25" customHeight="1" x14ac:dyDescent="0.25">
      <c r="A2" s="275" t="s">
        <v>73</v>
      </c>
      <c r="B2" s="275"/>
      <c r="C2" s="275"/>
      <c r="D2" s="275"/>
      <c r="E2" s="275"/>
      <c r="F2" s="275"/>
      <c r="G2" s="275"/>
      <c r="H2" s="275"/>
      <c r="I2" s="275"/>
    </row>
    <row r="3" spans="1:15" ht="21.75" customHeight="1" x14ac:dyDescent="0.25">
      <c r="A3" s="265" t="s">
        <v>9</v>
      </c>
      <c r="B3" s="265"/>
      <c r="C3" s="265"/>
      <c r="D3" s="265"/>
      <c r="E3" s="265"/>
      <c r="F3" s="265"/>
      <c r="G3" s="265"/>
      <c r="H3" s="265"/>
      <c r="I3" s="265"/>
    </row>
    <row r="4" spans="1:15" ht="22.5" customHeight="1" x14ac:dyDescent="0.25">
      <c r="A4" s="265" t="s">
        <v>49</v>
      </c>
      <c r="B4" s="265"/>
      <c r="C4" s="265"/>
      <c r="D4" s="265"/>
      <c r="E4" s="265"/>
      <c r="F4" s="265"/>
      <c r="G4" s="265"/>
      <c r="H4" s="265"/>
      <c r="I4" s="265"/>
    </row>
    <row r="5" spans="1:15" ht="16.5" customHeight="1" x14ac:dyDescent="0.3">
      <c r="C5" s="8"/>
      <c r="D5" s="8"/>
      <c r="E5" s="8"/>
      <c r="F5" s="8"/>
    </row>
    <row r="6" spans="1:15" ht="150" customHeight="1" x14ac:dyDescent="0.25">
      <c r="A6" s="2" t="s">
        <v>0</v>
      </c>
      <c r="B6" s="2" t="s">
        <v>62</v>
      </c>
      <c r="C6" s="2" t="s">
        <v>75</v>
      </c>
      <c r="D6" s="2" t="s">
        <v>61</v>
      </c>
      <c r="E6" s="2" t="s">
        <v>52</v>
      </c>
      <c r="F6" s="2" t="s">
        <v>54</v>
      </c>
      <c r="G6" s="2" t="s">
        <v>55</v>
      </c>
      <c r="H6" s="2" t="s">
        <v>53</v>
      </c>
      <c r="I6" s="2" t="s">
        <v>56</v>
      </c>
    </row>
    <row r="7" spans="1:15" ht="15.75" x14ac:dyDescent="0.25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</row>
    <row r="8" spans="1:15" ht="42.75" customHeight="1" x14ac:dyDescent="0.25">
      <c r="A8" s="46">
        <v>1</v>
      </c>
      <c r="B8" s="34" t="s">
        <v>90</v>
      </c>
      <c r="C8" s="29" t="s">
        <v>169</v>
      </c>
      <c r="D8" s="29" t="s">
        <v>225</v>
      </c>
      <c r="E8" s="33">
        <v>0</v>
      </c>
      <c r="F8" s="26" t="s">
        <v>226</v>
      </c>
      <c r="G8" s="44" t="s">
        <v>227</v>
      </c>
      <c r="H8" s="62" t="s">
        <v>170</v>
      </c>
      <c r="I8" s="148">
        <v>2</v>
      </c>
    </row>
    <row r="9" spans="1:15" ht="48" customHeight="1" x14ac:dyDescent="0.25">
      <c r="A9" s="33">
        <v>2</v>
      </c>
      <c r="B9" s="34" t="s">
        <v>90</v>
      </c>
      <c r="C9" s="29" t="s">
        <v>228</v>
      </c>
      <c r="D9" s="53" t="s">
        <v>229</v>
      </c>
      <c r="E9" s="33">
        <v>0</v>
      </c>
      <c r="F9" s="26" t="s">
        <v>230</v>
      </c>
      <c r="G9" s="43" t="s">
        <v>231</v>
      </c>
      <c r="H9" s="63" t="s">
        <v>232</v>
      </c>
      <c r="I9" s="97">
        <v>1</v>
      </c>
    </row>
    <row r="10" spans="1:15" ht="45" x14ac:dyDescent="0.25">
      <c r="A10" s="33">
        <v>3</v>
      </c>
      <c r="B10" s="34" t="s">
        <v>90</v>
      </c>
      <c r="C10" s="29" t="s">
        <v>192</v>
      </c>
      <c r="D10" s="53" t="s">
        <v>193</v>
      </c>
      <c r="E10" s="57">
        <v>0</v>
      </c>
      <c r="F10" s="31" t="s">
        <v>194</v>
      </c>
      <c r="G10" s="43" t="s">
        <v>195</v>
      </c>
      <c r="H10" s="56" t="s">
        <v>196</v>
      </c>
      <c r="I10" s="97">
        <v>1</v>
      </c>
    </row>
    <row r="11" spans="1:15" ht="63.75" customHeight="1" x14ac:dyDescent="0.25">
      <c r="A11" s="30">
        <v>4</v>
      </c>
      <c r="B11" s="27" t="s">
        <v>90</v>
      </c>
      <c r="C11" s="29" t="s">
        <v>237</v>
      </c>
      <c r="D11" s="65" t="s">
        <v>239</v>
      </c>
      <c r="E11" s="28">
        <v>0</v>
      </c>
      <c r="F11" s="64" t="s">
        <v>238</v>
      </c>
      <c r="G11" s="32" t="s">
        <v>240</v>
      </c>
      <c r="H11" s="66" t="s">
        <v>241</v>
      </c>
      <c r="I11" s="103">
        <v>2</v>
      </c>
    </row>
    <row r="12" spans="1:15" ht="49.5" customHeight="1" x14ac:dyDescent="0.25">
      <c r="A12" s="33">
        <v>5</v>
      </c>
      <c r="B12" s="26" t="s">
        <v>90</v>
      </c>
      <c r="C12" s="44" t="s">
        <v>216</v>
      </c>
      <c r="D12" s="29" t="s">
        <v>215</v>
      </c>
      <c r="E12" s="33">
        <v>6</v>
      </c>
      <c r="F12" s="44" t="s">
        <v>217</v>
      </c>
      <c r="G12" s="43" t="s">
        <v>219</v>
      </c>
      <c r="H12" s="47" t="s">
        <v>206</v>
      </c>
      <c r="I12" s="97">
        <v>2</v>
      </c>
    </row>
    <row r="13" spans="1:15" ht="49.5" customHeight="1" x14ac:dyDescent="0.25">
      <c r="A13" s="33">
        <v>6</v>
      </c>
      <c r="B13" s="34" t="s">
        <v>90</v>
      </c>
      <c r="C13" s="44" t="s">
        <v>447</v>
      </c>
      <c r="D13" s="26" t="s">
        <v>175</v>
      </c>
      <c r="E13" s="59">
        <v>0</v>
      </c>
      <c r="F13" s="29" t="s">
        <v>261</v>
      </c>
      <c r="G13" s="232" t="s">
        <v>262</v>
      </c>
      <c r="H13" s="41" t="s">
        <v>260</v>
      </c>
      <c r="I13" s="28">
        <v>1</v>
      </c>
      <c r="J13" s="233"/>
      <c r="K13" s="87"/>
      <c r="L13" s="87"/>
      <c r="M13" s="87"/>
      <c r="N13" s="87"/>
      <c r="O13" s="87"/>
    </row>
    <row r="14" spans="1:15" x14ac:dyDescent="0.25">
      <c r="E14" s="161">
        <f>SUM(E8:E13)</f>
        <v>6</v>
      </c>
      <c r="I14" s="88">
        <f>SUM(I8:I13)</f>
        <v>9</v>
      </c>
    </row>
    <row r="17" spans="2:8" ht="18.75" x14ac:dyDescent="0.3">
      <c r="B17" s="248" t="s">
        <v>445</v>
      </c>
      <c r="C17" s="248"/>
      <c r="D17" s="217"/>
      <c r="E17" s="217"/>
      <c r="F17" s="217"/>
      <c r="G17" s="217"/>
      <c r="H17" s="217"/>
    </row>
    <row r="18" spans="2:8" ht="18.75" x14ac:dyDescent="0.3">
      <c r="B18" s="248"/>
      <c r="C18" s="248"/>
      <c r="D18" s="219"/>
      <c r="E18" s="219"/>
      <c r="F18" s="219"/>
      <c r="G18" s="219"/>
      <c r="H18" s="219"/>
    </row>
    <row r="19" spans="2:8" ht="38.25" customHeight="1" x14ac:dyDescent="0.25">
      <c r="B19" s="248"/>
      <c r="C19" s="248"/>
      <c r="D19" s="221"/>
      <c r="E19" s="221"/>
      <c r="F19" s="221"/>
      <c r="G19" s="228" t="s">
        <v>446</v>
      </c>
      <c r="H19" s="221"/>
    </row>
  </sheetData>
  <mergeCells count="5">
    <mergeCell ref="A1:I1"/>
    <mergeCell ref="A2:I2"/>
    <mergeCell ref="A3:I3"/>
    <mergeCell ref="A4:I4"/>
    <mergeCell ref="B17:C19"/>
  </mergeCells>
  <hyperlinks>
    <hyperlink ref="G13" r:id="rId1" display="https://www.google.com/search?q=%D0%A1%D1%83%D1%88%D0%B8+%D0%BD%D0%B0+%D0%B4%D0%BE%D0%BC+%D0%91%D1%80%D1%8E%D1%85%D0%BE%D0%B2%D0%B5%D1%86%D0%BA%D0%B0%D1%8F&amp;ei=XmWhY4-sF86Cxc8P1a6t0Ak&amp;ved=0ahUKEwiP042o14f8AhVOQfEDHVVXC5oQ4dUDCA8&amp;uact=5&amp;oq=%D0%A1%D1%83%D1%88%D0%B8+%D0%BD%D0%B0+%D0%B4%D0%BE%D0%BC+%D0%91%D1%80%D1%8E%D1%85%D0%BE%D0%B2%D0%B5%D1%86%D0%BA%D0%B0%D1%8F&amp;gs_lcp=Cgxnd3Mtd2l6LXNlcnAQAzILCC4QgAQQxwEQrwEyBQgAEIAEOgoIABBHENYEELADOgsILhCvARDHARCABDoGCAAQFhAeOgkIABAWEB4Q8QRKBAhBGABKBAhGGABQtAVYwh5guSJoAXABeACAAX2IAecKkgEEMC4xMpgBAKABAcgBCMABAQ&amp;sclient=gws-wiz-serp"/>
  </hyperlinks>
  <pageMargins left="0.7" right="0.7" top="0.75" bottom="0.75" header="0.3" footer="0.3"/>
  <pageSetup paperSize="9" scale="68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902083"/>
  </sheetPr>
  <dimension ref="A1:I17"/>
  <sheetViews>
    <sheetView zoomScale="72" zoomScaleNormal="72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7" sqref="H7:H10"/>
    </sheetView>
  </sheetViews>
  <sheetFormatPr defaultRowHeight="15" x14ac:dyDescent="0.25"/>
  <cols>
    <col min="2" max="2" width="26" customWidth="1"/>
    <col min="3" max="3" width="38.5703125" customWidth="1"/>
    <col min="4" max="4" width="39.140625" customWidth="1"/>
    <col min="5" max="5" width="28" customWidth="1"/>
    <col min="6" max="6" width="26" customWidth="1"/>
    <col min="7" max="7" width="31.140625" customWidth="1"/>
    <col min="8" max="8" width="24" customWidth="1"/>
    <col min="9" max="9" width="26.140625" customWidth="1"/>
  </cols>
  <sheetData>
    <row r="1" spans="1:9" ht="31.5" customHeight="1" x14ac:dyDescent="0.25">
      <c r="A1" s="275" t="s">
        <v>19</v>
      </c>
      <c r="B1" s="275"/>
      <c r="C1" s="275"/>
      <c r="D1" s="275"/>
      <c r="E1" s="275"/>
      <c r="F1" s="275"/>
      <c r="G1" s="275"/>
      <c r="H1" s="275"/>
      <c r="I1" s="275"/>
    </row>
    <row r="2" spans="1:9" ht="22.5" customHeight="1" x14ac:dyDescent="0.25">
      <c r="A2" s="275" t="s">
        <v>59</v>
      </c>
      <c r="B2" s="275"/>
      <c r="C2" s="275"/>
      <c r="D2" s="275"/>
      <c r="E2" s="275"/>
      <c r="F2" s="275"/>
      <c r="G2" s="275"/>
      <c r="H2" s="275"/>
      <c r="I2" s="275"/>
    </row>
    <row r="3" spans="1:9" ht="29.25" customHeight="1" x14ac:dyDescent="0.25">
      <c r="A3" s="265" t="s">
        <v>15</v>
      </c>
      <c r="B3" s="265"/>
      <c r="C3" s="265"/>
      <c r="D3" s="265"/>
      <c r="E3" s="265"/>
      <c r="F3" s="265"/>
      <c r="G3" s="265"/>
      <c r="H3" s="265"/>
      <c r="I3" s="265"/>
    </row>
    <row r="4" spans="1:9" ht="18.75" x14ac:dyDescent="0.3">
      <c r="C4" s="8"/>
      <c r="D4" s="8"/>
      <c r="E4" s="8"/>
      <c r="F4" s="8"/>
    </row>
    <row r="5" spans="1:9" ht="153.75" customHeight="1" x14ac:dyDescent="0.25">
      <c r="A5" s="2" t="s">
        <v>0</v>
      </c>
      <c r="B5" s="2" t="s">
        <v>62</v>
      </c>
      <c r="C5" s="2" t="s">
        <v>74</v>
      </c>
      <c r="D5" s="2" t="s">
        <v>61</v>
      </c>
      <c r="E5" s="2" t="s">
        <v>52</v>
      </c>
      <c r="F5" s="2" t="s">
        <v>54</v>
      </c>
      <c r="G5" s="2" t="s">
        <v>55</v>
      </c>
      <c r="H5" s="2" t="s">
        <v>53</v>
      </c>
      <c r="I5" s="2" t="s">
        <v>56</v>
      </c>
    </row>
    <row r="6" spans="1:9" ht="15.75" x14ac:dyDescent="0.25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</row>
    <row r="7" spans="1:9" ht="69" customHeight="1" x14ac:dyDescent="0.25">
      <c r="A7" s="28">
        <v>1</v>
      </c>
      <c r="B7" s="27" t="s">
        <v>268</v>
      </c>
      <c r="C7" s="64" t="s">
        <v>273</v>
      </c>
      <c r="D7" s="203" t="s">
        <v>272</v>
      </c>
      <c r="E7" s="74">
        <v>0</v>
      </c>
      <c r="F7" s="74" t="s">
        <v>274</v>
      </c>
      <c r="G7" s="75" t="s">
        <v>319</v>
      </c>
      <c r="H7" s="76" t="s">
        <v>269</v>
      </c>
      <c r="I7" s="52">
        <v>1</v>
      </c>
    </row>
    <row r="8" spans="1:9" ht="49.5" customHeight="1" x14ac:dyDescent="0.25">
      <c r="A8" s="28">
        <v>2</v>
      </c>
      <c r="B8" s="27" t="s">
        <v>268</v>
      </c>
      <c r="C8" s="64" t="s">
        <v>273</v>
      </c>
      <c r="D8" s="204" t="s">
        <v>270</v>
      </c>
      <c r="E8" s="74">
        <v>0</v>
      </c>
      <c r="F8" s="74" t="s">
        <v>274</v>
      </c>
      <c r="G8" s="75" t="s">
        <v>319</v>
      </c>
      <c r="H8" s="76" t="s">
        <v>269</v>
      </c>
      <c r="I8" s="52">
        <v>1</v>
      </c>
    </row>
    <row r="9" spans="1:9" ht="70.5" customHeight="1" x14ac:dyDescent="0.25">
      <c r="A9" s="28">
        <v>3</v>
      </c>
      <c r="B9" s="27" t="s">
        <v>268</v>
      </c>
      <c r="C9" s="64" t="s">
        <v>273</v>
      </c>
      <c r="D9" s="138" t="s">
        <v>271</v>
      </c>
      <c r="E9" s="74">
        <v>0</v>
      </c>
      <c r="F9" s="74" t="s">
        <v>274</v>
      </c>
      <c r="G9" s="75" t="s">
        <v>319</v>
      </c>
      <c r="H9" s="76" t="s">
        <v>269</v>
      </c>
      <c r="I9" s="52">
        <v>2</v>
      </c>
    </row>
    <row r="10" spans="1:9" ht="78" customHeight="1" x14ac:dyDescent="0.25">
      <c r="A10" s="33">
        <v>4</v>
      </c>
      <c r="B10" s="27" t="s">
        <v>268</v>
      </c>
      <c r="C10" s="45" t="s">
        <v>365</v>
      </c>
      <c r="D10" s="34" t="s">
        <v>417</v>
      </c>
      <c r="E10" s="46">
        <v>0</v>
      </c>
      <c r="F10" s="46" t="s">
        <v>366</v>
      </c>
      <c r="G10" s="34" t="s">
        <v>344</v>
      </c>
      <c r="H10" s="162">
        <v>232700262306</v>
      </c>
      <c r="I10" s="46">
        <v>1</v>
      </c>
    </row>
    <row r="11" spans="1:9" x14ac:dyDescent="0.25">
      <c r="A11" s="9"/>
      <c r="B11" s="9"/>
      <c r="C11" s="9"/>
      <c r="D11" s="9"/>
      <c r="E11" s="9">
        <f>SUM(E7:E10)</f>
        <v>0</v>
      </c>
      <c r="F11" s="9"/>
      <c r="G11" s="9"/>
      <c r="H11" s="9"/>
      <c r="I11" s="230">
        <f>SUM(I7:I10)</f>
        <v>5</v>
      </c>
    </row>
    <row r="15" spans="1:9" ht="18.75" x14ac:dyDescent="0.3">
      <c r="B15" s="248" t="s">
        <v>445</v>
      </c>
      <c r="C15" s="248"/>
      <c r="D15" s="217"/>
      <c r="E15" s="217"/>
      <c r="F15" s="217"/>
      <c r="G15" s="217"/>
      <c r="H15" s="217"/>
    </row>
    <row r="16" spans="1:9" ht="18.75" x14ac:dyDescent="0.3">
      <c r="B16" s="248"/>
      <c r="C16" s="248"/>
      <c r="D16" s="219"/>
      <c r="E16" s="219"/>
      <c r="F16" s="219"/>
      <c r="G16" s="219"/>
      <c r="H16" s="219"/>
    </row>
    <row r="17" spans="2:8" ht="42" customHeight="1" x14ac:dyDescent="0.25">
      <c r="B17" s="248"/>
      <c r="C17" s="248"/>
      <c r="D17" s="221"/>
      <c r="E17" s="221"/>
      <c r="F17" s="221"/>
      <c r="G17" s="228" t="s">
        <v>446</v>
      </c>
      <c r="H17" s="221"/>
    </row>
  </sheetData>
  <mergeCells count="4">
    <mergeCell ref="A1:I1"/>
    <mergeCell ref="A2:I2"/>
    <mergeCell ref="A3:I3"/>
    <mergeCell ref="B15:C17"/>
  </mergeCells>
  <pageMargins left="0.7" right="0.7" top="0.75" bottom="0.75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6666FF"/>
  </sheetPr>
  <dimension ref="A1:K1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2" sqref="H11:H12"/>
    </sheetView>
  </sheetViews>
  <sheetFormatPr defaultRowHeight="15" x14ac:dyDescent="0.25"/>
  <cols>
    <col min="2" max="2" width="24.7109375" customWidth="1"/>
    <col min="3" max="3" width="26.140625" customWidth="1"/>
    <col min="4" max="4" width="18.140625" customWidth="1"/>
    <col min="5" max="5" width="16.28515625" customWidth="1"/>
    <col min="6" max="6" width="28" customWidth="1"/>
    <col min="7" max="7" width="22" customWidth="1"/>
    <col min="8" max="8" width="18.28515625" customWidth="1"/>
    <col min="9" max="9" width="20.42578125" customWidth="1"/>
  </cols>
  <sheetData>
    <row r="1" spans="1:11" ht="31.5" customHeight="1" x14ac:dyDescent="0.25">
      <c r="A1" s="275" t="s">
        <v>19</v>
      </c>
      <c r="B1" s="275"/>
      <c r="C1" s="275"/>
      <c r="D1" s="275"/>
      <c r="E1" s="275"/>
      <c r="F1" s="275"/>
      <c r="G1" s="275"/>
      <c r="H1" s="275"/>
      <c r="I1" s="275"/>
    </row>
    <row r="2" spans="1:11" ht="21.75" customHeight="1" x14ac:dyDescent="0.25">
      <c r="A2" s="275" t="s">
        <v>16</v>
      </c>
      <c r="B2" s="275"/>
      <c r="C2" s="275"/>
      <c r="D2" s="275"/>
      <c r="E2" s="275"/>
      <c r="F2" s="275"/>
      <c r="G2" s="275"/>
      <c r="H2" s="275"/>
      <c r="I2" s="275"/>
    </row>
    <row r="3" spans="1:11" ht="18.75" x14ac:dyDescent="0.3">
      <c r="C3" s="8"/>
      <c r="D3" s="8"/>
      <c r="E3" s="8"/>
      <c r="F3" s="8"/>
    </row>
    <row r="4" spans="1:11" ht="165" customHeight="1" x14ac:dyDescent="0.25">
      <c r="A4" s="2" t="s">
        <v>0</v>
      </c>
      <c r="B4" s="2" t="s">
        <v>62</v>
      </c>
      <c r="C4" s="2" t="s">
        <v>60</v>
      </c>
      <c r="D4" s="2" t="s">
        <v>61</v>
      </c>
      <c r="E4" s="2" t="s">
        <v>52</v>
      </c>
      <c r="F4" s="2" t="s">
        <v>54</v>
      </c>
      <c r="G4" s="2" t="s">
        <v>55</v>
      </c>
      <c r="H4" s="2" t="s">
        <v>53</v>
      </c>
      <c r="I4" s="2" t="s">
        <v>56</v>
      </c>
    </row>
    <row r="5" spans="1:11" ht="15.7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7</v>
      </c>
      <c r="G5" s="2">
        <v>8</v>
      </c>
      <c r="H5" s="2">
        <v>9</v>
      </c>
      <c r="I5" s="2">
        <v>11</v>
      </c>
    </row>
    <row r="6" spans="1:11" ht="47.25" customHeight="1" x14ac:dyDescent="0.25">
      <c r="A6" s="12"/>
      <c r="B6" s="12"/>
      <c r="C6" s="11"/>
      <c r="D6" s="12"/>
      <c r="E6" s="12"/>
      <c r="F6" s="12"/>
      <c r="G6" s="12"/>
      <c r="H6" s="13"/>
      <c r="I6" s="12"/>
    </row>
    <row r="7" spans="1:11" ht="15.75" x14ac:dyDescent="0.25">
      <c r="A7" s="16">
        <v>1</v>
      </c>
      <c r="B7" s="16"/>
      <c r="C7" s="14"/>
      <c r="D7" s="17"/>
      <c r="E7" s="17"/>
      <c r="F7" s="17"/>
      <c r="G7" s="17"/>
      <c r="H7" s="17"/>
      <c r="I7" s="17"/>
    </row>
    <row r="8" spans="1:11" ht="15.75" x14ac:dyDescent="0.25">
      <c r="A8" s="16">
        <v>2</v>
      </c>
      <c r="B8" s="16"/>
      <c r="C8" s="15"/>
      <c r="D8" s="18"/>
      <c r="E8" s="18"/>
      <c r="F8" s="18"/>
      <c r="G8" s="18"/>
      <c r="H8" s="18"/>
      <c r="I8" s="18"/>
    </row>
    <row r="9" spans="1:11" ht="15.75" x14ac:dyDescent="0.25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8.75" x14ac:dyDescent="0.3">
      <c r="C10" s="1"/>
    </row>
    <row r="11" spans="1:11" ht="50.25" customHeight="1" x14ac:dyDescent="0.25">
      <c r="A11" s="278"/>
      <c r="B11" s="278"/>
      <c r="C11" s="279"/>
      <c r="D11" s="279"/>
      <c r="E11" s="279"/>
    </row>
  </sheetData>
  <mergeCells count="4">
    <mergeCell ref="A11:E11"/>
    <mergeCell ref="A9:K9"/>
    <mergeCell ref="A1:I1"/>
    <mergeCell ref="A2:I2"/>
  </mergeCells>
  <pageMargins left="0.7" right="0.7" top="0.75" bottom="0.75" header="0.3" footer="0.3"/>
  <pageSetup paperSize="9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0066FF"/>
  </sheetPr>
  <dimension ref="A1:N5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:I9"/>
    </sheetView>
  </sheetViews>
  <sheetFormatPr defaultRowHeight="15" x14ac:dyDescent="0.25"/>
  <cols>
    <col min="2" max="2" width="22.7109375" customWidth="1"/>
    <col min="3" max="3" width="28.5703125" customWidth="1"/>
    <col min="4" max="4" width="25.140625" customWidth="1"/>
    <col min="5" max="5" width="16.28515625" customWidth="1"/>
    <col min="6" max="6" width="20.85546875" customWidth="1"/>
    <col min="7" max="7" width="17.5703125" customWidth="1"/>
    <col min="8" max="8" width="16" customWidth="1"/>
    <col min="9" max="9" width="20.5703125" customWidth="1"/>
  </cols>
  <sheetData>
    <row r="1" spans="1:14" ht="31.5" customHeight="1" x14ac:dyDescent="0.25">
      <c r="A1" s="275" t="s">
        <v>19</v>
      </c>
      <c r="B1" s="275"/>
      <c r="C1" s="275"/>
      <c r="D1" s="275"/>
      <c r="E1" s="275"/>
      <c r="F1" s="275"/>
      <c r="G1" s="275"/>
      <c r="H1" s="275"/>
      <c r="I1" s="275"/>
    </row>
    <row r="2" spans="1:14" ht="21.75" customHeight="1" x14ac:dyDescent="0.25">
      <c r="A2" s="275" t="s">
        <v>76</v>
      </c>
      <c r="B2" s="275"/>
      <c r="C2" s="275"/>
      <c r="D2" s="275"/>
      <c r="E2" s="275"/>
      <c r="F2" s="275"/>
      <c r="G2" s="275"/>
      <c r="H2" s="275"/>
      <c r="I2" s="275"/>
    </row>
    <row r="3" spans="1:14" ht="18.75" x14ac:dyDescent="0.3">
      <c r="C3" s="8"/>
      <c r="D3" s="8"/>
      <c r="E3" s="8"/>
      <c r="F3" s="8"/>
    </row>
    <row r="4" spans="1:14" ht="183" customHeight="1" x14ac:dyDescent="0.25">
      <c r="A4" s="2" t="s">
        <v>0</v>
      </c>
      <c r="B4" s="2" t="s">
        <v>62</v>
      </c>
      <c r="C4" s="2" t="s">
        <v>79</v>
      </c>
      <c r="D4" s="2" t="s">
        <v>61</v>
      </c>
      <c r="E4" s="2" t="s">
        <v>77</v>
      </c>
      <c r="F4" s="2" t="s">
        <v>65</v>
      </c>
      <c r="G4" s="2" t="s">
        <v>55</v>
      </c>
      <c r="H4" s="2" t="s">
        <v>53</v>
      </c>
      <c r="I4" s="2" t="s">
        <v>78</v>
      </c>
    </row>
    <row r="5" spans="1:14" ht="15.75" x14ac:dyDescent="0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  <row r="6" spans="1:14" ht="30" x14ac:dyDescent="0.25">
      <c r="A6" s="46">
        <v>1</v>
      </c>
      <c r="B6" s="34" t="s">
        <v>90</v>
      </c>
      <c r="C6" s="29" t="s">
        <v>197</v>
      </c>
      <c r="D6" s="29" t="s">
        <v>198</v>
      </c>
      <c r="E6" s="46">
        <v>24</v>
      </c>
      <c r="F6" s="26" t="s">
        <v>199</v>
      </c>
      <c r="G6" s="44" t="s">
        <v>200</v>
      </c>
      <c r="H6" s="34">
        <v>2311224896</v>
      </c>
      <c r="I6" s="46">
        <v>0</v>
      </c>
    </row>
    <row r="7" spans="1:14" ht="30" x14ac:dyDescent="0.25">
      <c r="A7" s="46">
        <v>2</v>
      </c>
      <c r="B7" s="34" t="s">
        <v>90</v>
      </c>
      <c r="C7" s="34" t="s">
        <v>154</v>
      </c>
      <c r="D7" s="34" t="s">
        <v>155</v>
      </c>
      <c r="E7" s="33">
        <v>13</v>
      </c>
      <c r="F7" s="26" t="s">
        <v>448</v>
      </c>
      <c r="G7" s="32" t="s">
        <v>304</v>
      </c>
      <c r="H7" s="53" t="s">
        <v>449</v>
      </c>
      <c r="I7" s="37">
        <v>0</v>
      </c>
      <c r="J7" s="233"/>
      <c r="K7" s="87"/>
      <c r="L7" s="87"/>
      <c r="M7" s="87"/>
      <c r="N7" s="87"/>
    </row>
    <row r="8" spans="1:14" ht="30" x14ac:dyDescent="0.25">
      <c r="A8" s="33">
        <v>3</v>
      </c>
      <c r="B8" s="34" t="s">
        <v>90</v>
      </c>
      <c r="C8" s="26" t="s">
        <v>201</v>
      </c>
      <c r="D8" s="26" t="s">
        <v>202</v>
      </c>
      <c r="E8" s="33">
        <v>16</v>
      </c>
      <c r="F8" s="26" t="s">
        <v>203</v>
      </c>
      <c r="G8" s="43" t="s">
        <v>204</v>
      </c>
      <c r="H8" s="51">
        <v>2327014372</v>
      </c>
      <c r="I8" s="57">
        <v>0</v>
      </c>
    </row>
    <row r="9" spans="1:14" ht="45" x14ac:dyDescent="0.25">
      <c r="A9" s="33">
        <v>4</v>
      </c>
      <c r="B9" s="34" t="s">
        <v>90</v>
      </c>
      <c r="C9" s="29" t="s">
        <v>205</v>
      </c>
      <c r="D9" s="29" t="s">
        <v>131</v>
      </c>
      <c r="E9" s="33">
        <v>30</v>
      </c>
      <c r="F9" s="26" t="s">
        <v>132</v>
      </c>
      <c r="G9" s="29" t="s">
        <v>133</v>
      </c>
      <c r="H9" s="55" t="s">
        <v>134</v>
      </c>
      <c r="I9" s="57">
        <v>0</v>
      </c>
    </row>
    <row r="10" spans="1:14" ht="30" x14ac:dyDescent="0.25">
      <c r="A10" s="33">
        <v>5</v>
      </c>
      <c r="B10" s="34" t="s">
        <v>90</v>
      </c>
      <c r="C10" s="45" t="s">
        <v>367</v>
      </c>
      <c r="D10" s="34" t="s">
        <v>368</v>
      </c>
      <c r="E10" s="46">
        <v>8</v>
      </c>
      <c r="F10" s="123" t="s">
        <v>343</v>
      </c>
      <c r="G10" s="44" t="s">
        <v>344</v>
      </c>
      <c r="H10" s="162">
        <v>232700262306</v>
      </c>
      <c r="I10" s="16">
        <v>1</v>
      </c>
    </row>
    <row r="11" spans="1:14" x14ac:dyDescent="0.25">
      <c r="D11" s="87"/>
      <c r="E11" s="87">
        <f>SUM(E6:E10)</f>
        <v>91</v>
      </c>
      <c r="F11" s="87"/>
      <c r="I11" s="9">
        <v>1</v>
      </c>
    </row>
    <row r="13" spans="1:14" ht="18.75" x14ac:dyDescent="0.3">
      <c r="B13" s="248" t="s">
        <v>445</v>
      </c>
      <c r="C13" s="248"/>
      <c r="D13" s="217"/>
      <c r="E13" s="217"/>
      <c r="F13" s="217"/>
      <c r="G13" s="217"/>
      <c r="H13" s="217"/>
    </row>
    <row r="14" spans="1:14" ht="18.75" x14ac:dyDescent="0.3">
      <c r="B14" s="248"/>
      <c r="C14" s="248"/>
      <c r="D14" s="219"/>
      <c r="E14" s="219"/>
      <c r="F14" s="219"/>
      <c r="G14" s="219"/>
      <c r="H14" s="219"/>
    </row>
    <row r="15" spans="1:14" ht="38.25" customHeight="1" x14ac:dyDescent="0.25">
      <c r="B15" s="248"/>
      <c r="C15" s="248"/>
      <c r="D15" s="221"/>
      <c r="E15" s="221"/>
      <c r="F15" s="221"/>
      <c r="G15" s="228" t="s">
        <v>446</v>
      </c>
      <c r="H15" s="221"/>
    </row>
    <row r="58" spans="1:7" ht="15.75" x14ac:dyDescent="0.25">
      <c r="A58" s="3"/>
      <c r="B58" s="3"/>
      <c r="C58" s="4"/>
      <c r="D58" s="3"/>
      <c r="E58" s="3"/>
      <c r="F58" s="3"/>
      <c r="G58" s="3"/>
    </row>
  </sheetData>
  <mergeCells count="3">
    <mergeCell ref="A1:I1"/>
    <mergeCell ref="A2:I2"/>
    <mergeCell ref="B13:C15"/>
  </mergeCells>
  <pageMargins left="0.7" right="0.7" top="0.75" bottom="0.75" header="0.3" footer="0.3"/>
  <pageSetup paperSize="9" scale="70" orientation="landscape" r:id="rId1"/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00B0F0"/>
  </sheetPr>
  <dimension ref="A1:I13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6" sqref="F16"/>
    </sheetView>
  </sheetViews>
  <sheetFormatPr defaultRowHeight="15" x14ac:dyDescent="0.25"/>
  <cols>
    <col min="2" max="2" width="28" customWidth="1"/>
    <col min="3" max="3" width="30.7109375" customWidth="1"/>
    <col min="4" max="4" width="26.7109375" customWidth="1"/>
    <col min="5" max="5" width="20.28515625" customWidth="1"/>
    <col min="6" max="6" width="28.7109375" customWidth="1"/>
    <col min="7" max="7" width="22.85546875" customWidth="1"/>
    <col min="8" max="8" width="20.28515625" customWidth="1"/>
    <col min="9" max="9" width="19.28515625" customWidth="1"/>
  </cols>
  <sheetData>
    <row r="1" spans="1:9" ht="33" customHeight="1" x14ac:dyDescent="0.25">
      <c r="C1" s="275" t="s">
        <v>50</v>
      </c>
      <c r="D1" s="275"/>
      <c r="E1" s="275"/>
      <c r="F1" s="275"/>
    </row>
    <row r="2" spans="1:9" ht="28.5" customHeight="1" x14ac:dyDescent="0.25">
      <c r="C2" s="275" t="s">
        <v>17</v>
      </c>
      <c r="D2" s="275"/>
      <c r="E2" s="275"/>
      <c r="F2" s="275"/>
    </row>
    <row r="3" spans="1:9" ht="14.25" customHeight="1" x14ac:dyDescent="0.3">
      <c r="C3" s="8"/>
      <c r="D3" s="8"/>
      <c r="E3" s="8"/>
      <c r="F3" s="8"/>
    </row>
    <row r="4" spans="1:9" ht="179.25" customHeight="1" x14ac:dyDescent="0.25">
      <c r="A4" s="2" t="s">
        <v>0</v>
      </c>
      <c r="B4" s="2" t="s">
        <v>62</v>
      </c>
      <c r="C4" s="2" t="s">
        <v>80</v>
      </c>
      <c r="D4" s="2" t="s">
        <v>61</v>
      </c>
      <c r="E4" s="2" t="s">
        <v>52</v>
      </c>
      <c r="F4" s="2" t="s">
        <v>54</v>
      </c>
      <c r="G4" s="2" t="s">
        <v>55</v>
      </c>
      <c r="H4" s="2" t="s">
        <v>53</v>
      </c>
      <c r="I4" s="2" t="s">
        <v>56</v>
      </c>
    </row>
    <row r="5" spans="1:9" ht="15.75" x14ac:dyDescent="0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  <row r="6" spans="1:9" ht="33.75" customHeight="1" x14ac:dyDescent="0.25">
      <c r="A6" s="33">
        <v>1</v>
      </c>
      <c r="B6" s="27" t="s">
        <v>90</v>
      </c>
      <c r="C6" s="38" t="s">
        <v>211</v>
      </c>
      <c r="D6" s="27" t="s">
        <v>209</v>
      </c>
      <c r="E6" s="74">
        <v>28</v>
      </c>
      <c r="F6" s="64" t="s">
        <v>252</v>
      </c>
      <c r="G6" s="27" t="s">
        <v>212</v>
      </c>
      <c r="H6" s="84" t="s">
        <v>210</v>
      </c>
      <c r="I6" s="74">
        <v>2</v>
      </c>
    </row>
    <row r="7" spans="1:9" ht="35.25" customHeight="1" x14ac:dyDescent="0.25">
      <c r="A7" s="33">
        <v>2</v>
      </c>
      <c r="B7" s="27" t="s">
        <v>90</v>
      </c>
      <c r="C7" s="67" t="s">
        <v>255</v>
      </c>
      <c r="D7" s="27" t="s">
        <v>254</v>
      </c>
      <c r="E7" s="71">
        <v>0</v>
      </c>
      <c r="F7" s="67" t="s">
        <v>251</v>
      </c>
      <c r="G7" s="83" t="s">
        <v>253</v>
      </c>
      <c r="H7" s="61" t="s">
        <v>250</v>
      </c>
      <c r="I7" s="58">
        <v>6</v>
      </c>
    </row>
    <row r="8" spans="1:9" ht="51" customHeight="1" x14ac:dyDescent="0.25">
      <c r="A8" s="57">
        <v>3</v>
      </c>
      <c r="B8" s="27" t="s">
        <v>90</v>
      </c>
      <c r="C8" s="81" t="s">
        <v>312</v>
      </c>
      <c r="D8" s="27" t="s">
        <v>311</v>
      </c>
      <c r="E8" s="58">
        <v>67</v>
      </c>
      <c r="F8" s="67" t="s">
        <v>293</v>
      </c>
      <c r="G8" s="45" t="s">
        <v>313</v>
      </c>
      <c r="H8" s="82" t="s">
        <v>294</v>
      </c>
      <c r="I8" s="58">
        <v>6</v>
      </c>
    </row>
    <row r="9" spans="1:9" x14ac:dyDescent="0.25">
      <c r="E9" s="229">
        <f>SUM(E6:E8)</f>
        <v>95</v>
      </c>
      <c r="I9" s="229">
        <v>14</v>
      </c>
    </row>
    <row r="11" spans="1:9" ht="18.75" x14ac:dyDescent="0.3">
      <c r="B11" s="248" t="s">
        <v>445</v>
      </c>
      <c r="C11" s="248"/>
      <c r="D11" s="217"/>
      <c r="E11" s="217"/>
      <c r="F11" s="217"/>
      <c r="G11" s="217"/>
      <c r="H11" s="217"/>
    </row>
    <row r="12" spans="1:9" ht="18.75" x14ac:dyDescent="0.3">
      <c r="B12" s="248"/>
      <c r="C12" s="248"/>
      <c r="D12" s="219"/>
      <c r="E12" s="219"/>
      <c r="F12" s="219"/>
      <c r="G12" s="219"/>
      <c r="H12" s="219"/>
    </row>
    <row r="13" spans="1:9" ht="30.75" customHeight="1" x14ac:dyDescent="0.25">
      <c r="B13" s="248"/>
      <c r="C13" s="248"/>
      <c r="D13" s="221"/>
      <c r="E13" s="221"/>
      <c r="F13" s="221"/>
      <c r="G13" s="228" t="s">
        <v>446</v>
      </c>
      <c r="H13" s="221"/>
    </row>
  </sheetData>
  <mergeCells count="3">
    <mergeCell ref="C1:F1"/>
    <mergeCell ref="C2:F2"/>
    <mergeCell ref="B11:C13"/>
  </mergeCells>
  <hyperlinks>
    <hyperlink ref="G7" r:id="rId1" display="tel:89385115552"/>
  </hyperlinks>
  <pageMargins left="0.7" right="0.7" top="0.75" bottom="0.75" header="0.3" footer="0.3"/>
  <pageSetup paperSize="9" scale="6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 tint="0.59999389629810485"/>
  </sheetPr>
  <dimension ref="A1:O27"/>
  <sheetViews>
    <sheetView tabSelected="1" topLeftCell="A3" zoomScaleNormal="100" workbookViewId="0">
      <selection activeCell="O13" sqref="O13"/>
    </sheetView>
  </sheetViews>
  <sheetFormatPr defaultRowHeight="15" x14ac:dyDescent="0.25"/>
  <cols>
    <col min="1" max="1" width="9.7109375" customWidth="1"/>
    <col min="2" max="2" width="34.85546875" customWidth="1"/>
    <col min="3" max="3" width="20.5703125" customWidth="1"/>
    <col min="4" max="4" width="22.5703125" customWidth="1"/>
    <col min="5" max="5" width="23.140625" customWidth="1"/>
    <col min="6" max="6" width="10.140625" customWidth="1"/>
    <col min="7" max="7" width="11.7109375" customWidth="1"/>
    <col min="8" max="8" width="19.42578125" customWidth="1"/>
  </cols>
  <sheetData>
    <row r="1" spans="1:15" ht="73.5" customHeight="1" x14ac:dyDescent="0.25">
      <c r="A1" s="205"/>
      <c r="B1" s="206"/>
      <c r="C1" s="206"/>
      <c r="D1" s="265" t="s">
        <v>321</v>
      </c>
      <c r="E1" s="265"/>
      <c r="F1" s="265"/>
      <c r="G1" s="265"/>
      <c r="H1" s="265"/>
    </row>
    <row r="2" spans="1:15" ht="67.5" customHeight="1" x14ac:dyDescent="0.25">
      <c r="A2" s="205"/>
      <c r="B2" s="206"/>
      <c r="C2" s="206"/>
      <c r="D2" s="266" t="s">
        <v>436</v>
      </c>
      <c r="E2" s="266"/>
      <c r="F2" s="266"/>
      <c r="G2" s="266"/>
      <c r="H2" s="266"/>
    </row>
    <row r="3" spans="1:15" x14ac:dyDescent="0.25">
      <c r="A3" s="267" t="s">
        <v>0</v>
      </c>
      <c r="B3" s="270" t="s">
        <v>426</v>
      </c>
      <c r="C3" s="272" t="s">
        <v>40</v>
      </c>
      <c r="D3" s="273"/>
      <c r="E3" s="274" t="s">
        <v>89</v>
      </c>
      <c r="F3" s="274" t="s">
        <v>320</v>
      </c>
      <c r="G3" s="274" t="s">
        <v>427</v>
      </c>
      <c r="H3" s="274" t="s">
        <v>428</v>
      </c>
    </row>
    <row r="4" spans="1:15" ht="179.25" customHeight="1" x14ac:dyDescent="0.25">
      <c r="A4" s="268"/>
      <c r="B4" s="271"/>
      <c r="C4" s="2" t="s">
        <v>429</v>
      </c>
      <c r="D4" s="2" t="s">
        <v>327</v>
      </c>
      <c r="E4" s="271"/>
      <c r="F4" s="271"/>
      <c r="G4" s="271"/>
      <c r="H4" s="271"/>
    </row>
    <row r="5" spans="1:15" ht="36.75" customHeight="1" x14ac:dyDescent="0.25">
      <c r="A5" s="269"/>
      <c r="B5" s="207" t="s">
        <v>430</v>
      </c>
      <c r="C5" s="208" t="s">
        <v>85</v>
      </c>
      <c r="D5" s="208" t="s">
        <v>86</v>
      </c>
      <c r="E5" s="23" t="s">
        <v>87</v>
      </c>
      <c r="F5" s="23" t="s">
        <v>88</v>
      </c>
      <c r="G5" s="23" t="s">
        <v>431</v>
      </c>
      <c r="H5" s="23" t="s">
        <v>432</v>
      </c>
    </row>
    <row r="6" spans="1:15" ht="3" hidden="1" customHeight="1" x14ac:dyDescent="0.25">
      <c r="A6" s="209" t="s">
        <v>433</v>
      </c>
      <c r="B6" s="210" t="s">
        <v>434</v>
      </c>
      <c r="C6" s="211">
        <v>1204</v>
      </c>
      <c r="D6" s="212"/>
      <c r="E6" s="213">
        <v>65149</v>
      </c>
      <c r="F6" s="213"/>
      <c r="G6" s="213">
        <v>54.11</v>
      </c>
      <c r="H6" s="23"/>
    </row>
    <row r="7" spans="1:15" ht="18.75" hidden="1" customHeight="1" x14ac:dyDescent="0.25">
      <c r="A7" s="209" t="s">
        <v>433</v>
      </c>
      <c r="B7" s="212" t="s">
        <v>435</v>
      </c>
      <c r="C7" s="211">
        <v>301</v>
      </c>
      <c r="D7" s="212"/>
      <c r="E7" s="213">
        <v>16287</v>
      </c>
      <c r="F7" s="213"/>
      <c r="G7" s="213">
        <v>54.11</v>
      </c>
      <c r="H7" s="23"/>
    </row>
    <row r="8" spans="1:15" ht="31.5" x14ac:dyDescent="0.25">
      <c r="A8" s="222">
        <v>1</v>
      </c>
      <c r="B8" s="2" t="s">
        <v>437</v>
      </c>
      <c r="C8" s="225">
        <v>46270</v>
      </c>
      <c r="D8" s="96">
        <v>45731</v>
      </c>
      <c r="E8" s="96">
        <v>2079</v>
      </c>
      <c r="F8" s="96">
        <v>1897</v>
      </c>
      <c r="G8" s="96">
        <v>44.93</v>
      </c>
      <c r="H8" s="96">
        <v>41.4</v>
      </c>
    </row>
    <row r="9" spans="1:15" ht="25.5" customHeight="1" x14ac:dyDescent="0.25">
      <c r="A9" s="222">
        <v>2</v>
      </c>
      <c r="B9" s="96" t="s">
        <v>268</v>
      </c>
      <c r="C9" s="225">
        <v>21496</v>
      </c>
      <c r="D9" s="96">
        <v>21209</v>
      </c>
      <c r="E9" s="96">
        <v>1441</v>
      </c>
      <c r="F9" s="96">
        <v>1263</v>
      </c>
      <c r="G9" s="96">
        <v>66.3</v>
      </c>
      <c r="H9" s="96">
        <v>59.5</v>
      </c>
    </row>
    <row r="10" spans="1:15" ht="32.25" customHeight="1" x14ac:dyDescent="0.25">
      <c r="A10" s="222">
        <v>3</v>
      </c>
      <c r="B10" s="96" t="s">
        <v>438</v>
      </c>
      <c r="C10" s="226">
        <v>3243</v>
      </c>
      <c r="D10" s="224">
        <v>3199</v>
      </c>
      <c r="E10" s="96">
        <v>0</v>
      </c>
      <c r="F10" s="145">
        <v>0</v>
      </c>
      <c r="G10" s="96">
        <v>0</v>
      </c>
      <c r="H10" s="59">
        <v>0</v>
      </c>
      <c r="I10" s="214"/>
      <c r="J10" s="214"/>
      <c r="K10" s="214"/>
      <c r="L10" s="214"/>
      <c r="M10" s="214"/>
      <c r="N10" s="214"/>
    </row>
    <row r="11" spans="1:15" ht="36.75" customHeight="1" x14ac:dyDescent="0.25">
      <c r="A11" s="222">
        <v>4</v>
      </c>
      <c r="B11" s="227" t="s">
        <v>439</v>
      </c>
      <c r="C11" s="223">
        <v>1944</v>
      </c>
      <c r="D11" s="224">
        <v>1925</v>
      </c>
      <c r="E11" s="59">
        <v>0</v>
      </c>
      <c r="F11" s="59">
        <v>0</v>
      </c>
      <c r="G11" s="59">
        <v>0</v>
      </c>
      <c r="H11" s="59">
        <v>0</v>
      </c>
      <c r="I11" s="214"/>
      <c r="J11" s="214"/>
      <c r="K11" s="214"/>
      <c r="L11" s="214"/>
      <c r="M11" s="214"/>
      <c r="N11" s="214"/>
    </row>
    <row r="12" spans="1:15" ht="42.75" customHeight="1" x14ac:dyDescent="0.25">
      <c r="A12" s="222">
        <v>5</v>
      </c>
      <c r="B12" s="223" t="s">
        <v>440</v>
      </c>
      <c r="C12" s="223">
        <v>6706</v>
      </c>
      <c r="D12" s="224">
        <v>6741</v>
      </c>
      <c r="E12" s="59">
        <v>69</v>
      </c>
      <c r="F12" s="59">
        <v>69</v>
      </c>
      <c r="G12" s="59">
        <v>10.199999999999999</v>
      </c>
      <c r="H12" s="59">
        <v>10.199999999999999</v>
      </c>
      <c r="I12" s="214"/>
      <c r="J12" s="214"/>
      <c r="K12" s="214"/>
      <c r="L12" s="214"/>
      <c r="M12" s="214"/>
      <c r="N12" s="214"/>
    </row>
    <row r="13" spans="1:15" ht="25.5" customHeight="1" x14ac:dyDescent="0.25">
      <c r="A13" s="222">
        <v>6</v>
      </c>
      <c r="B13" s="223" t="s">
        <v>441</v>
      </c>
      <c r="C13" s="223">
        <v>1196</v>
      </c>
      <c r="D13" s="224">
        <v>1187</v>
      </c>
      <c r="E13" s="59">
        <v>0</v>
      </c>
      <c r="F13" s="59">
        <v>0</v>
      </c>
      <c r="G13" s="59">
        <v>0</v>
      </c>
      <c r="H13" s="59">
        <v>0</v>
      </c>
      <c r="O13" t="s">
        <v>454</v>
      </c>
    </row>
    <row r="14" spans="1:15" ht="25.5" customHeight="1" x14ac:dyDescent="0.25">
      <c r="A14" s="222">
        <v>7</v>
      </c>
      <c r="B14" s="223" t="s">
        <v>442</v>
      </c>
      <c r="C14" s="223">
        <v>7583</v>
      </c>
      <c r="D14" s="224">
        <v>7508</v>
      </c>
      <c r="E14" s="59">
        <v>519</v>
      </c>
      <c r="F14" s="59">
        <v>515</v>
      </c>
      <c r="G14" s="59">
        <v>68.400000000000006</v>
      </c>
      <c r="H14" s="59">
        <v>68.5</v>
      </c>
    </row>
    <row r="15" spans="1:15" ht="35.25" customHeight="1" x14ac:dyDescent="0.25">
      <c r="A15" s="222">
        <v>8</v>
      </c>
      <c r="B15" s="223" t="s">
        <v>443</v>
      </c>
      <c r="C15" s="223">
        <v>1542</v>
      </c>
      <c r="D15" s="224">
        <v>1503</v>
      </c>
      <c r="E15" s="59">
        <v>0</v>
      </c>
      <c r="F15" s="59">
        <v>0</v>
      </c>
      <c r="G15" s="59">
        <v>0</v>
      </c>
      <c r="H15" s="59">
        <v>0</v>
      </c>
    </row>
    <row r="16" spans="1:15" ht="24.75" customHeight="1" x14ac:dyDescent="0.25">
      <c r="A16" s="222">
        <v>9</v>
      </c>
      <c r="B16" s="223" t="s">
        <v>444</v>
      </c>
      <c r="C16" s="223">
        <v>2560</v>
      </c>
      <c r="D16" s="224">
        <v>2459</v>
      </c>
      <c r="E16" s="59">
        <v>50</v>
      </c>
      <c r="F16" s="59">
        <v>50</v>
      </c>
      <c r="G16" s="59">
        <v>19.5</v>
      </c>
      <c r="H16" s="59">
        <v>20.3</v>
      </c>
    </row>
    <row r="17" spans="1:14" x14ac:dyDescent="0.25">
      <c r="A17" s="205"/>
      <c r="B17" s="206"/>
      <c r="C17" s="206"/>
    </row>
    <row r="18" spans="1:14" x14ac:dyDescent="0.25">
      <c r="A18" s="205"/>
      <c r="B18" s="206"/>
      <c r="C18" s="206"/>
    </row>
    <row r="19" spans="1:14" ht="18.75" x14ac:dyDescent="0.3">
      <c r="A19" s="215"/>
      <c r="B19" s="216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</row>
    <row r="20" spans="1:14" ht="18.75" x14ac:dyDescent="0.3">
      <c r="A20" s="215"/>
      <c r="B20" s="248" t="s">
        <v>445</v>
      </c>
      <c r="C20" s="248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</row>
    <row r="21" spans="1:14" ht="18.75" x14ac:dyDescent="0.3">
      <c r="A21" s="218"/>
      <c r="B21" s="248"/>
      <c r="C21" s="248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</row>
    <row r="22" spans="1:14" ht="27.75" customHeight="1" x14ac:dyDescent="0.25">
      <c r="A22" s="220"/>
      <c r="B22" s="248"/>
      <c r="C22" s="248"/>
      <c r="D22" s="221"/>
      <c r="E22" s="221"/>
      <c r="F22" s="221"/>
      <c r="G22" s="228" t="s">
        <v>446</v>
      </c>
      <c r="H22" s="221"/>
      <c r="I22" s="221"/>
      <c r="J22" s="221"/>
      <c r="K22" s="221"/>
      <c r="L22" s="221"/>
      <c r="M22" s="221"/>
      <c r="N22" s="221"/>
    </row>
    <row r="23" spans="1:14" x14ac:dyDescent="0.25">
      <c r="A23" s="220"/>
      <c r="B23" s="221"/>
      <c r="C23" s="221"/>
      <c r="D23" s="221"/>
      <c r="E23" s="221"/>
      <c r="F23" s="221"/>
      <c r="I23" s="221"/>
      <c r="J23" s="221"/>
      <c r="K23" s="221"/>
      <c r="L23" s="221"/>
      <c r="M23" s="221"/>
      <c r="N23" s="221"/>
    </row>
    <row r="24" spans="1:14" x14ac:dyDescent="0.25">
      <c r="A24" s="205"/>
      <c r="B24" s="206"/>
      <c r="C24" s="206"/>
      <c r="D24" s="262"/>
      <c r="E24" s="263"/>
      <c r="F24" s="263"/>
    </row>
    <row r="25" spans="1:14" x14ac:dyDescent="0.25">
      <c r="A25" s="205"/>
      <c r="B25" s="206"/>
      <c r="C25" s="206"/>
      <c r="D25" s="263"/>
      <c r="E25" s="263"/>
      <c r="F25" s="263"/>
    </row>
    <row r="26" spans="1:14" x14ac:dyDescent="0.25">
      <c r="A26" s="205"/>
      <c r="B26" s="262"/>
      <c r="C26" s="262"/>
      <c r="D26" s="264"/>
      <c r="E26" s="264"/>
      <c r="F26" s="264"/>
      <c r="G26" s="264"/>
    </row>
    <row r="27" spans="1:14" x14ac:dyDescent="0.25">
      <c r="A27" s="205"/>
      <c r="B27" s="264"/>
      <c r="C27" s="264"/>
      <c r="D27" s="264"/>
      <c r="E27" s="264"/>
      <c r="F27" s="264"/>
      <c r="G27" s="264"/>
    </row>
  </sheetData>
  <mergeCells count="12">
    <mergeCell ref="D24:F25"/>
    <mergeCell ref="B26:G27"/>
    <mergeCell ref="D1:H1"/>
    <mergeCell ref="D2:H2"/>
    <mergeCell ref="A3:A5"/>
    <mergeCell ref="B3:B4"/>
    <mergeCell ref="C3:D3"/>
    <mergeCell ref="E3:E4"/>
    <mergeCell ref="F3:F4"/>
    <mergeCell ref="G3:G4"/>
    <mergeCell ref="H3:H4"/>
    <mergeCell ref="B20:C22"/>
  </mergeCells>
  <pageMargins left="0.70866141732283472" right="0.70866141732283472" top="0.31496062992125984" bottom="0.31496062992125984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5" tint="-0.249977111117893"/>
    <pageSetUpPr fitToPage="1"/>
  </sheetPr>
  <dimension ref="A1:I33"/>
  <sheetViews>
    <sheetView zoomScale="80" zoomScaleNormal="80" workbookViewId="0">
      <pane xSplit="1" ySplit="3" topLeftCell="B21" activePane="bottomRight" state="frozen"/>
      <selection pane="topRight" activeCell="B1" sqref="B1"/>
      <selection pane="bottomLeft" activeCell="A6" sqref="A6"/>
      <selection pane="bottomRight" activeCell="G32" sqref="G32"/>
    </sheetView>
  </sheetViews>
  <sheetFormatPr defaultRowHeight="15" x14ac:dyDescent="0.25"/>
  <cols>
    <col min="1" max="1" width="4.7109375" customWidth="1"/>
    <col min="2" max="2" width="27" customWidth="1"/>
    <col min="3" max="3" width="35.5703125" customWidth="1"/>
    <col min="4" max="4" width="25.5703125" customWidth="1"/>
    <col min="5" max="5" width="20.5703125" customWidth="1"/>
    <col min="6" max="6" width="27.7109375" customWidth="1"/>
    <col min="7" max="7" width="29.5703125" customWidth="1"/>
    <col min="8" max="8" width="17.28515625" customWidth="1"/>
    <col min="9" max="9" width="20.28515625" customWidth="1"/>
  </cols>
  <sheetData>
    <row r="1" spans="1:9" ht="34.5" customHeight="1" x14ac:dyDescent="0.25">
      <c r="A1" s="266" t="s">
        <v>43</v>
      </c>
      <c r="B1" s="266"/>
      <c r="C1" s="266"/>
      <c r="D1" s="266"/>
      <c r="E1" s="266"/>
      <c r="F1" s="266"/>
      <c r="G1" s="266"/>
      <c r="H1" s="266"/>
      <c r="I1" s="265"/>
    </row>
    <row r="2" spans="1:9" ht="164.25" customHeight="1" x14ac:dyDescent="0.25">
      <c r="A2" s="2" t="s">
        <v>0</v>
      </c>
      <c r="B2" s="2" t="s">
        <v>62</v>
      </c>
      <c r="C2" s="2" t="s">
        <v>67</v>
      </c>
      <c r="D2" s="2" t="s">
        <v>61</v>
      </c>
      <c r="E2" s="2" t="s">
        <v>52</v>
      </c>
      <c r="F2" s="2" t="s">
        <v>64</v>
      </c>
      <c r="G2" s="2" t="s">
        <v>55</v>
      </c>
      <c r="H2" s="2" t="s">
        <v>53</v>
      </c>
      <c r="I2" s="2" t="s">
        <v>56</v>
      </c>
    </row>
    <row r="3" spans="1:9" ht="21" customHeight="1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</row>
    <row r="4" spans="1:9" ht="45" customHeight="1" x14ac:dyDescent="0.25">
      <c r="A4" s="97">
        <v>1</v>
      </c>
      <c r="B4" s="98" t="s">
        <v>90</v>
      </c>
      <c r="C4" s="99" t="s">
        <v>91</v>
      </c>
      <c r="D4" s="98" t="s">
        <v>92</v>
      </c>
      <c r="E4" s="97">
        <v>120</v>
      </c>
      <c r="F4" s="98" t="s">
        <v>275</v>
      </c>
      <c r="G4" s="100" t="s">
        <v>93</v>
      </c>
      <c r="H4" s="104">
        <v>2327001327</v>
      </c>
      <c r="I4" s="97">
        <v>1</v>
      </c>
    </row>
    <row r="5" spans="1:9" ht="38.25" customHeight="1" x14ac:dyDescent="0.25">
      <c r="A5" s="101">
        <v>2</v>
      </c>
      <c r="B5" s="98" t="s">
        <v>90</v>
      </c>
      <c r="C5" s="102" t="s">
        <v>94</v>
      </c>
      <c r="D5" s="102" t="s">
        <v>95</v>
      </c>
      <c r="E5" s="101">
        <v>174</v>
      </c>
      <c r="F5" s="102" t="s">
        <v>299</v>
      </c>
      <c r="G5" s="102" t="s">
        <v>96</v>
      </c>
      <c r="H5" s="146">
        <v>2327005995</v>
      </c>
      <c r="I5" s="101">
        <v>2</v>
      </c>
    </row>
    <row r="6" spans="1:9" ht="42.75" customHeight="1" x14ac:dyDescent="0.25">
      <c r="A6" s="97">
        <v>3</v>
      </c>
      <c r="B6" s="98" t="s">
        <v>90</v>
      </c>
      <c r="C6" s="100" t="s">
        <v>97</v>
      </c>
      <c r="D6" s="100" t="s">
        <v>98</v>
      </c>
      <c r="E6" s="97">
        <v>150</v>
      </c>
      <c r="F6" s="100" t="s">
        <v>223</v>
      </c>
      <c r="G6" s="100" t="s">
        <v>99</v>
      </c>
      <c r="H6" s="104">
        <v>2327006188</v>
      </c>
      <c r="I6" s="103">
        <v>4</v>
      </c>
    </row>
    <row r="7" spans="1:9" ht="51.75" customHeight="1" x14ac:dyDescent="0.25">
      <c r="A7" s="97">
        <v>4</v>
      </c>
      <c r="B7" s="98" t="s">
        <v>90</v>
      </c>
      <c r="C7" s="105" t="s">
        <v>100</v>
      </c>
      <c r="D7" s="99" t="s">
        <v>101</v>
      </c>
      <c r="E7" s="103">
        <v>202</v>
      </c>
      <c r="F7" s="100" t="s">
        <v>102</v>
      </c>
      <c r="G7" s="100" t="s">
        <v>103</v>
      </c>
      <c r="H7" s="104">
        <v>2327005025</v>
      </c>
      <c r="I7" s="103">
        <v>6</v>
      </c>
    </row>
    <row r="8" spans="1:9" ht="42" customHeight="1" x14ac:dyDescent="0.25">
      <c r="A8" s="101">
        <v>5</v>
      </c>
      <c r="B8" s="98" t="s">
        <v>90</v>
      </c>
      <c r="C8" s="100" t="s">
        <v>224</v>
      </c>
      <c r="D8" s="99" t="s">
        <v>104</v>
      </c>
      <c r="E8" s="97">
        <v>380</v>
      </c>
      <c r="F8" s="100" t="s">
        <v>105</v>
      </c>
      <c r="G8" s="100" t="s">
        <v>106</v>
      </c>
      <c r="H8" s="147">
        <v>2327007417</v>
      </c>
      <c r="I8" s="97">
        <v>7</v>
      </c>
    </row>
    <row r="9" spans="1:9" ht="47.25" x14ac:dyDescent="0.25">
      <c r="A9" s="97">
        <v>6</v>
      </c>
      <c r="B9" s="98" t="s">
        <v>90</v>
      </c>
      <c r="C9" s="100" t="s">
        <v>107</v>
      </c>
      <c r="D9" s="106" t="s">
        <v>108</v>
      </c>
      <c r="E9" s="97">
        <v>140</v>
      </c>
      <c r="F9" s="100" t="s">
        <v>300</v>
      </c>
      <c r="G9" s="107" t="s">
        <v>109</v>
      </c>
      <c r="H9" s="104">
        <v>2327006822</v>
      </c>
      <c r="I9" s="104">
        <v>5</v>
      </c>
    </row>
    <row r="10" spans="1:9" ht="57.75" customHeight="1" x14ac:dyDescent="0.25">
      <c r="A10" s="97">
        <v>7</v>
      </c>
      <c r="B10" s="98" t="s">
        <v>90</v>
      </c>
      <c r="C10" s="100" t="s">
        <v>110</v>
      </c>
      <c r="D10" s="100" t="s">
        <v>422</v>
      </c>
      <c r="E10" s="97">
        <v>60</v>
      </c>
      <c r="F10" s="100" t="s">
        <v>111</v>
      </c>
      <c r="G10" s="100" t="s">
        <v>112</v>
      </c>
      <c r="H10" s="104">
        <v>2327006766</v>
      </c>
      <c r="I10" s="104">
        <v>3</v>
      </c>
    </row>
    <row r="11" spans="1:9" ht="62.25" customHeight="1" x14ac:dyDescent="0.25">
      <c r="A11" s="101">
        <v>8</v>
      </c>
      <c r="B11" s="98" t="s">
        <v>90</v>
      </c>
      <c r="C11" s="100" t="s">
        <v>113</v>
      </c>
      <c r="D11" s="100" t="s">
        <v>295</v>
      </c>
      <c r="E11" s="97">
        <v>80</v>
      </c>
      <c r="F11" s="100" t="s">
        <v>114</v>
      </c>
      <c r="G11" s="107" t="s">
        <v>115</v>
      </c>
      <c r="H11" s="104">
        <v>2327007030</v>
      </c>
      <c r="I11" s="97">
        <v>2</v>
      </c>
    </row>
    <row r="12" spans="1:9" ht="55.5" customHeight="1" x14ac:dyDescent="0.25">
      <c r="A12" s="97">
        <v>9</v>
      </c>
      <c r="B12" s="98" t="s">
        <v>90</v>
      </c>
      <c r="C12" s="100" t="s">
        <v>116</v>
      </c>
      <c r="D12" s="98" t="s">
        <v>117</v>
      </c>
      <c r="E12" s="97">
        <v>36</v>
      </c>
      <c r="F12" s="100" t="s">
        <v>118</v>
      </c>
      <c r="G12" s="100" t="s">
        <v>119</v>
      </c>
      <c r="H12" s="104">
        <v>2327013805</v>
      </c>
      <c r="I12" s="104">
        <v>2</v>
      </c>
    </row>
    <row r="13" spans="1:9" ht="59.25" customHeight="1" x14ac:dyDescent="0.25">
      <c r="A13" s="97">
        <v>10</v>
      </c>
      <c r="B13" s="98" t="s">
        <v>90</v>
      </c>
      <c r="C13" s="102" t="s">
        <v>120</v>
      </c>
      <c r="D13" s="108" t="s">
        <v>121</v>
      </c>
      <c r="E13" s="97">
        <v>60</v>
      </c>
      <c r="F13" s="100" t="s">
        <v>296</v>
      </c>
      <c r="G13" s="100" t="s">
        <v>122</v>
      </c>
      <c r="H13" s="104">
        <v>2327010748</v>
      </c>
      <c r="I13" s="97">
        <v>3</v>
      </c>
    </row>
    <row r="14" spans="1:9" ht="98.25" customHeight="1" x14ac:dyDescent="0.25">
      <c r="A14" s="101">
        <v>11</v>
      </c>
      <c r="B14" s="26" t="s">
        <v>90</v>
      </c>
      <c r="C14" s="29" t="s">
        <v>123</v>
      </c>
      <c r="D14" s="26" t="s">
        <v>124</v>
      </c>
      <c r="E14" s="28">
        <v>204</v>
      </c>
      <c r="F14" s="29" t="s">
        <v>125</v>
      </c>
      <c r="G14" s="32" t="s">
        <v>126</v>
      </c>
      <c r="H14" s="25">
        <v>2327001905</v>
      </c>
      <c r="I14" s="28">
        <v>24</v>
      </c>
    </row>
    <row r="15" spans="1:9" ht="78.75" customHeight="1" x14ac:dyDescent="0.25">
      <c r="A15" s="97">
        <v>14</v>
      </c>
      <c r="B15" s="26" t="s">
        <v>90</v>
      </c>
      <c r="C15" s="45" t="s">
        <v>413</v>
      </c>
      <c r="D15" s="34" t="s">
        <v>328</v>
      </c>
      <c r="E15" s="33">
        <v>180</v>
      </c>
      <c r="F15" s="34" t="s">
        <v>329</v>
      </c>
      <c r="G15" s="44" t="s">
        <v>330</v>
      </c>
      <c r="H15" s="19">
        <v>2327007713</v>
      </c>
      <c r="I15" s="19">
        <v>4</v>
      </c>
    </row>
    <row r="16" spans="1:9" ht="79.5" customHeight="1" x14ac:dyDescent="0.25">
      <c r="A16" s="97">
        <v>15</v>
      </c>
      <c r="B16" s="26" t="s">
        <v>90</v>
      </c>
      <c r="C16" s="125" t="s">
        <v>414</v>
      </c>
      <c r="D16" s="130" t="s">
        <v>331</v>
      </c>
      <c r="E16" s="142">
        <v>100</v>
      </c>
      <c r="F16" s="130" t="s">
        <v>332</v>
      </c>
      <c r="G16" s="137" t="s">
        <v>333</v>
      </c>
      <c r="H16" s="95">
        <v>2327007424</v>
      </c>
      <c r="I16" s="95">
        <v>6</v>
      </c>
    </row>
    <row r="17" spans="1:9" ht="65.25" customHeight="1" x14ac:dyDescent="0.25">
      <c r="A17" s="101">
        <v>16</v>
      </c>
      <c r="B17" s="26" t="s">
        <v>90</v>
      </c>
      <c r="C17" s="126" t="s">
        <v>334</v>
      </c>
      <c r="D17" s="34" t="s">
        <v>335</v>
      </c>
      <c r="E17" s="46">
        <v>100</v>
      </c>
      <c r="F17" s="34" t="s">
        <v>336</v>
      </c>
      <c r="G17" s="44" t="s">
        <v>337</v>
      </c>
      <c r="H17" s="16">
        <v>2327005040</v>
      </c>
      <c r="I17" s="16">
        <v>8</v>
      </c>
    </row>
    <row r="18" spans="1:9" ht="65.25" customHeight="1" x14ac:dyDescent="0.25">
      <c r="A18" s="97">
        <v>17</v>
      </c>
      <c r="B18" s="26" t="s">
        <v>90</v>
      </c>
      <c r="C18" s="127" t="s">
        <v>369</v>
      </c>
      <c r="D18" s="131" t="s">
        <v>370</v>
      </c>
      <c r="E18" s="135">
        <v>90</v>
      </c>
      <c r="F18" s="99" t="s">
        <v>371</v>
      </c>
      <c r="G18" s="138" t="s">
        <v>372</v>
      </c>
      <c r="H18" s="113">
        <v>2327006879</v>
      </c>
      <c r="I18" s="113">
        <v>6</v>
      </c>
    </row>
    <row r="19" spans="1:9" ht="65.25" customHeight="1" x14ac:dyDescent="0.25">
      <c r="A19" s="97">
        <v>18</v>
      </c>
      <c r="B19" s="26" t="s">
        <v>90</v>
      </c>
      <c r="C19" s="99" t="s">
        <v>373</v>
      </c>
      <c r="D19" s="132" t="s">
        <v>374</v>
      </c>
      <c r="E19" s="135">
        <v>42</v>
      </c>
      <c r="F19" s="45" t="s">
        <v>375</v>
      </c>
      <c r="G19" s="67" t="s">
        <v>376</v>
      </c>
      <c r="H19" s="96">
        <v>2328000083</v>
      </c>
      <c r="I19" s="113">
        <v>1</v>
      </c>
    </row>
    <row r="20" spans="1:9" ht="65.25" customHeight="1" thickBot="1" x14ac:dyDescent="0.3">
      <c r="A20" s="101">
        <v>19</v>
      </c>
      <c r="B20" s="26" t="s">
        <v>90</v>
      </c>
      <c r="C20" s="99" t="s">
        <v>373</v>
      </c>
      <c r="D20" s="133" t="s">
        <v>374</v>
      </c>
      <c r="E20" s="143">
        <v>36</v>
      </c>
      <c r="F20" s="141" t="s">
        <v>375</v>
      </c>
      <c r="G20" s="139" t="s">
        <v>376</v>
      </c>
      <c r="H20" s="114">
        <v>2328000083</v>
      </c>
      <c r="I20" s="124">
        <v>1</v>
      </c>
    </row>
    <row r="21" spans="1:9" ht="65.25" customHeight="1" thickBot="1" x14ac:dyDescent="0.3">
      <c r="A21" s="97">
        <v>20</v>
      </c>
      <c r="B21" s="26" t="s">
        <v>90</v>
      </c>
      <c r="C21" s="128" t="s">
        <v>377</v>
      </c>
      <c r="D21" s="134" t="s">
        <v>378</v>
      </c>
      <c r="E21" s="33">
        <v>16</v>
      </c>
      <c r="F21" s="141" t="s">
        <v>375</v>
      </c>
      <c r="G21" s="139" t="s">
        <v>376</v>
      </c>
      <c r="H21" s="114">
        <v>2328000083</v>
      </c>
      <c r="I21" s="19">
        <v>1</v>
      </c>
    </row>
    <row r="22" spans="1:9" ht="64.5" customHeight="1" x14ac:dyDescent="0.25">
      <c r="A22" s="97">
        <v>21</v>
      </c>
      <c r="B22" s="26" t="s">
        <v>90</v>
      </c>
      <c r="C22" s="129" t="s">
        <v>389</v>
      </c>
      <c r="D22" s="126" t="s">
        <v>390</v>
      </c>
      <c r="E22" s="144">
        <v>100</v>
      </c>
      <c r="F22" s="126" t="s">
        <v>391</v>
      </c>
      <c r="G22" s="140" t="s">
        <v>392</v>
      </c>
      <c r="H22" s="121">
        <v>2312208880</v>
      </c>
      <c r="I22" s="122">
        <v>4</v>
      </c>
    </row>
    <row r="23" spans="1:9" ht="50.25" customHeight="1" x14ac:dyDescent="0.25">
      <c r="A23" s="101">
        <v>22</v>
      </c>
      <c r="B23" s="26" t="s">
        <v>90</v>
      </c>
      <c r="C23" s="45" t="s">
        <v>393</v>
      </c>
      <c r="D23" s="45" t="s">
        <v>394</v>
      </c>
      <c r="E23" s="79">
        <v>40</v>
      </c>
      <c r="F23" s="34" t="s">
        <v>395</v>
      </c>
      <c r="G23" s="67" t="s">
        <v>396</v>
      </c>
      <c r="H23" s="59">
        <v>2327006999</v>
      </c>
      <c r="I23" s="111">
        <v>3</v>
      </c>
    </row>
    <row r="24" spans="1:9" ht="57" customHeight="1" x14ac:dyDescent="0.25">
      <c r="A24" s="97">
        <v>23</v>
      </c>
      <c r="B24" s="26" t="s">
        <v>90</v>
      </c>
      <c r="C24" s="45" t="s">
        <v>397</v>
      </c>
      <c r="D24" s="45" t="s">
        <v>398</v>
      </c>
      <c r="E24" s="46">
        <v>36</v>
      </c>
      <c r="F24" s="34" t="s">
        <v>399</v>
      </c>
      <c r="G24" s="67" t="s">
        <v>400</v>
      </c>
      <c r="H24" s="59">
        <v>232700331</v>
      </c>
      <c r="I24" s="19">
        <v>3</v>
      </c>
    </row>
    <row r="25" spans="1:9" ht="35.25" customHeight="1" x14ac:dyDescent="0.25">
      <c r="A25" s="97">
        <v>24</v>
      </c>
      <c r="B25" s="26" t="s">
        <v>90</v>
      </c>
      <c r="C25" s="129" t="s">
        <v>404</v>
      </c>
      <c r="D25" s="126" t="s">
        <v>405</v>
      </c>
      <c r="E25" s="136">
        <v>70</v>
      </c>
      <c r="F25" s="126" t="s">
        <v>406</v>
      </c>
      <c r="G25" s="140" t="s">
        <v>407</v>
      </c>
      <c r="H25" s="121">
        <v>2327006780</v>
      </c>
      <c r="I25" s="121">
        <v>2</v>
      </c>
    </row>
    <row r="26" spans="1:9" ht="54.75" customHeight="1" x14ac:dyDescent="0.25">
      <c r="A26" s="101">
        <v>25</v>
      </c>
      <c r="B26" s="26" t="s">
        <v>90</v>
      </c>
      <c r="C26" s="45" t="s">
        <v>415</v>
      </c>
      <c r="D26" s="45" t="s">
        <v>408</v>
      </c>
      <c r="E26" s="33">
        <v>100</v>
      </c>
      <c r="F26" s="34" t="s">
        <v>409</v>
      </c>
      <c r="G26" s="44" t="s">
        <v>410</v>
      </c>
      <c r="H26" s="145">
        <v>2327006950</v>
      </c>
      <c r="I26" s="19">
        <v>2</v>
      </c>
    </row>
    <row r="27" spans="1:9" ht="68.25" customHeight="1" x14ac:dyDescent="0.25">
      <c r="A27" s="97">
        <v>26</v>
      </c>
      <c r="B27" s="26" t="s">
        <v>90</v>
      </c>
      <c r="C27" s="29" t="s">
        <v>416</v>
      </c>
      <c r="D27" s="27" t="s">
        <v>423</v>
      </c>
      <c r="E27" s="28">
        <v>150</v>
      </c>
      <c r="F27" s="29" t="s">
        <v>412</v>
      </c>
      <c r="G27" s="32" t="s">
        <v>411</v>
      </c>
      <c r="H27" s="25">
        <v>23277007431</v>
      </c>
      <c r="I27" s="28">
        <v>3</v>
      </c>
    </row>
    <row r="28" spans="1:9" ht="68.25" customHeight="1" x14ac:dyDescent="0.25">
      <c r="A28" s="97">
        <v>27</v>
      </c>
      <c r="B28" s="26" t="s">
        <v>90</v>
      </c>
      <c r="C28" s="129" t="s">
        <v>419</v>
      </c>
      <c r="D28" s="126" t="s">
        <v>420</v>
      </c>
      <c r="E28" s="144">
        <v>120</v>
      </c>
      <c r="F28" s="126" t="s">
        <v>421</v>
      </c>
      <c r="G28" s="126">
        <v>89180225989</v>
      </c>
      <c r="H28" s="121">
        <v>2327005032</v>
      </c>
      <c r="I28" s="121">
        <v>5</v>
      </c>
    </row>
    <row r="29" spans="1:9" x14ac:dyDescent="0.25">
      <c r="E29" s="231">
        <f>SUM(E4:E28)</f>
        <v>2786</v>
      </c>
      <c r="I29" s="88">
        <f>SUM(I4:I28)</f>
        <v>108</v>
      </c>
    </row>
    <row r="31" spans="1:9" ht="18.75" x14ac:dyDescent="0.3">
      <c r="B31" s="248" t="s">
        <v>445</v>
      </c>
      <c r="C31" s="248"/>
      <c r="D31" s="217"/>
      <c r="E31" s="217"/>
      <c r="F31" s="217"/>
      <c r="G31" s="217"/>
      <c r="H31" s="217"/>
    </row>
    <row r="32" spans="1:9" ht="18.75" x14ac:dyDescent="0.3">
      <c r="B32" s="248"/>
      <c r="C32" s="248"/>
      <c r="D32" s="219"/>
      <c r="E32" s="219"/>
      <c r="F32" s="219"/>
      <c r="G32" s="219"/>
      <c r="H32" s="219"/>
    </row>
    <row r="33" spans="2:8" ht="15.75" x14ac:dyDescent="0.25">
      <c r="B33" s="248"/>
      <c r="C33" s="248"/>
      <c r="D33" s="221"/>
      <c r="E33" s="221"/>
      <c r="F33" s="221"/>
      <c r="G33" s="228" t="s">
        <v>446</v>
      </c>
      <c r="H33" s="221"/>
    </row>
  </sheetData>
  <mergeCells count="2">
    <mergeCell ref="A1:I1"/>
    <mergeCell ref="B31:C33"/>
  </mergeCells>
  <hyperlinks>
    <hyperlink ref="G11" r:id="rId1" display="school12@bru.kubannet.ru, 8-861-5666168"/>
    <hyperlink ref="G9" r:id="rId2" display="school20@bru.kubannet.ru, 8-86156-2-00-50"/>
  </hyperlinks>
  <pageMargins left="0.7" right="0.7" top="0.75" bottom="0.75" header="0.3" footer="0.3"/>
  <pageSetup paperSize="9" scale="42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-0.499984740745262"/>
    <pageSetUpPr fitToPage="1"/>
  </sheetPr>
  <dimension ref="A3:I17"/>
  <sheetViews>
    <sheetView topLeftCell="A7" zoomScaleNormal="100" workbookViewId="0">
      <pane xSplit="1" ySplit="5" topLeftCell="B12" activePane="bottomRight" state="frozen"/>
      <selection activeCell="A7" sqref="A7"/>
      <selection pane="topRight" activeCell="B7" sqref="B7"/>
      <selection pane="bottomLeft" activeCell="A9" sqref="A9"/>
      <selection pane="bottomRight" activeCell="B15" sqref="B15:C17"/>
    </sheetView>
  </sheetViews>
  <sheetFormatPr defaultRowHeight="15" x14ac:dyDescent="0.25"/>
  <cols>
    <col min="2" max="2" width="21.28515625" customWidth="1"/>
    <col min="3" max="3" width="27.28515625" customWidth="1"/>
    <col min="4" max="4" width="22.5703125" customWidth="1"/>
    <col min="5" max="5" width="18.140625" customWidth="1"/>
    <col min="6" max="6" width="26.140625" customWidth="1"/>
    <col min="7" max="7" width="15.85546875" customWidth="1"/>
    <col min="8" max="8" width="18.7109375" customWidth="1"/>
    <col min="9" max="9" width="19.7109375" customWidth="1"/>
    <col min="13" max="13" width="9.140625" customWidth="1"/>
  </cols>
  <sheetData>
    <row r="3" spans="1:9" ht="18.75" x14ac:dyDescent="0.3">
      <c r="F3" s="276"/>
      <c r="G3" s="276"/>
      <c r="H3" s="276"/>
    </row>
    <row r="4" spans="1:9" ht="40.5" customHeight="1" x14ac:dyDescent="0.25">
      <c r="A4" s="275" t="s">
        <v>18</v>
      </c>
      <c r="B4" s="275"/>
      <c r="C4" s="275"/>
      <c r="D4" s="275"/>
      <c r="E4" s="275"/>
      <c r="F4" s="275"/>
      <c r="G4" s="275"/>
      <c r="H4" s="275"/>
      <c r="I4" s="275"/>
    </row>
    <row r="5" spans="1:9" ht="26.25" customHeight="1" x14ac:dyDescent="0.25">
      <c r="A5" s="275" t="s">
        <v>44</v>
      </c>
      <c r="B5" s="275"/>
      <c r="C5" s="275"/>
      <c r="D5" s="275"/>
      <c r="E5" s="275"/>
      <c r="F5" s="275"/>
      <c r="G5" s="275"/>
      <c r="H5" s="275"/>
      <c r="I5" s="275"/>
    </row>
    <row r="6" spans="1:9" ht="38.25" customHeight="1" x14ac:dyDescent="0.25">
      <c r="A6" s="265" t="s">
        <v>11</v>
      </c>
      <c r="B6" s="265"/>
      <c r="C6" s="265"/>
      <c r="D6" s="265"/>
      <c r="E6" s="265"/>
      <c r="F6" s="265"/>
      <c r="G6" s="265"/>
      <c r="H6" s="265"/>
      <c r="I6" s="265"/>
    </row>
    <row r="7" spans="1:9" ht="30" customHeight="1" x14ac:dyDescent="0.25">
      <c r="A7" s="277" t="s">
        <v>18</v>
      </c>
      <c r="B7" s="277"/>
      <c r="C7" s="277"/>
      <c r="D7" s="277"/>
      <c r="E7" s="277"/>
      <c r="F7" s="277"/>
      <c r="G7" s="277"/>
      <c r="H7" s="277"/>
      <c r="I7" s="277"/>
    </row>
    <row r="8" spans="1:9" ht="19.5" customHeight="1" x14ac:dyDescent="0.25">
      <c r="A8" s="275" t="s">
        <v>44</v>
      </c>
      <c r="B8" s="275"/>
      <c r="C8" s="275"/>
      <c r="D8" s="275"/>
      <c r="E8" s="275"/>
      <c r="F8" s="275"/>
      <c r="G8" s="275"/>
      <c r="H8" s="275"/>
      <c r="I8" s="275"/>
    </row>
    <row r="9" spans="1:9" ht="38.25" customHeight="1" x14ac:dyDescent="0.25">
      <c r="A9" s="266" t="s">
        <v>11</v>
      </c>
      <c r="B9" s="266"/>
      <c r="C9" s="266"/>
      <c r="D9" s="266"/>
      <c r="E9" s="266"/>
      <c r="F9" s="266"/>
      <c r="G9" s="266"/>
      <c r="H9" s="266"/>
      <c r="I9" s="266"/>
    </row>
    <row r="10" spans="1:9" ht="159" customHeight="1" x14ac:dyDescent="0.25">
      <c r="A10" s="10" t="s">
        <v>0</v>
      </c>
      <c r="B10" s="35" t="s">
        <v>62</v>
      </c>
      <c r="C10" s="36" t="s">
        <v>68</v>
      </c>
      <c r="D10" s="35" t="s">
        <v>61</v>
      </c>
      <c r="E10" s="36" t="s">
        <v>52</v>
      </c>
      <c r="F10" s="36" t="s">
        <v>65</v>
      </c>
      <c r="G10" s="35" t="s">
        <v>55</v>
      </c>
      <c r="H10" s="36" t="s">
        <v>53</v>
      </c>
      <c r="I10" s="35" t="s">
        <v>56</v>
      </c>
    </row>
    <row r="11" spans="1:9" ht="21.75" customHeight="1" x14ac:dyDescent="0.25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0">
        <v>8</v>
      </c>
      <c r="I11" s="10">
        <v>9</v>
      </c>
    </row>
    <row r="12" spans="1:9" ht="49.5" customHeight="1" x14ac:dyDescent="0.25">
      <c r="A12" s="33">
        <v>1</v>
      </c>
      <c r="B12" s="26" t="s">
        <v>90</v>
      </c>
      <c r="C12" s="29" t="s">
        <v>127</v>
      </c>
      <c r="D12" s="29" t="s">
        <v>128</v>
      </c>
      <c r="E12" s="33">
        <v>100</v>
      </c>
      <c r="F12" s="34" t="s">
        <v>129</v>
      </c>
      <c r="G12" s="34" t="s">
        <v>130</v>
      </c>
      <c r="H12" s="33">
        <v>2311224896</v>
      </c>
      <c r="I12" s="33">
        <v>3</v>
      </c>
    </row>
    <row r="13" spans="1:9" ht="18.75" x14ac:dyDescent="0.3">
      <c r="C13" s="1"/>
    </row>
    <row r="14" spans="1:9" ht="6.75" customHeight="1" x14ac:dyDescent="0.3">
      <c r="C14" s="1"/>
    </row>
    <row r="15" spans="1:9" ht="18.75" x14ac:dyDescent="0.3">
      <c r="B15" s="248" t="s">
        <v>445</v>
      </c>
      <c r="C15" s="248"/>
      <c r="D15" s="217"/>
      <c r="E15" s="217"/>
      <c r="F15" s="217"/>
      <c r="G15" s="217"/>
      <c r="H15" s="217"/>
    </row>
    <row r="16" spans="1:9" ht="18.75" x14ac:dyDescent="0.3">
      <c r="B16" s="248"/>
      <c r="C16" s="248"/>
      <c r="D16" s="219"/>
      <c r="E16" s="219"/>
      <c r="F16" s="219"/>
      <c r="G16" s="219"/>
      <c r="H16" s="219"/>
    </row>
    <row r="17" spans="2:8" ht="51.75" customHeight="1" x14ac:dyDescent="0.25">
      <c r="B17" s="248"/>
      <c r="C17" s="248"/>
      <c r="D17" s="221"/>
      <c r="E17" s="221"/>
      <c r="F17" s="221"/>
      <c r="G17" s="228" t="s">
        <v>446</v>
      </c>
      <c r="H17" s="221"/>
    </row>
  </sheetData>
  <mergeCells count="8">
    <mergeCell ref="B15:C17"/>
    <mergeCell ref="A8:I8"/>
    <mergeCell ref="A9:I9"/>
    <mergeCell ref="F3:H3"/>
    <mergeCell ref="A4:I4"/>
    <mergeCell ref="A5:I5"/>
    <mergeCell ref="A6:I6"/>
    <mergeCell ref="A7:I7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-0.249977111117893"/>
  </sheetPr>
  <dimension ref="A1:I1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F18" sqref="F18"/>
    </sheetView>
  </sheetViews>
  <sheetFormatPr defaultRowHeight="15" x14ac:dyDescent="0.25"/>
  <cols>
    <col min="2" max="2" width="23.85546875" customWidth="1"/>
    <col min="3" max="3" width="27.28515625" customWidth="1"/>
    <col min="4" max="4" width="27.42578125" customWidth="1"/>
    <col min="5" max="5" width="16.28515625" customWidth="1"/>
    <col min="6" max="6" width="21.7109375" customWidth="1"/>
    <col min="7" max="7" width="18" customWidth="1"/>
    <col min="8" max="8" width="20.5703125" customWidth="1"/>
    <col min="9" max="9" width="21" customWidth="1"/>
    <col min="11" max="11" width="9.140625" customWidth="1"/>
  </cols>
  <sheetData>
    <row r="1" spans="1:9" ht="40.5" customHeight="1" x14ac:dyDescent="0.25">
      <c r="A1" s="277" t="s">
        <v>18</v>
      </c>
      <c r="B1" s="277"/>
      <c r="C1" s="277"/>
      <c r="D1" s="277"/>
      <c r="E1" s="277"/>
      <c r="F1" s="277"/>
      <c r="G1" s="277"/>
      <c r="H1" s="277"/>
      <c r="I1" s="277"/>
    </row>
    <row r="2" spans="1:9" ht="26.25" customHeight="1" x14ac:dyDescent="0.25">
      <c r="A2" s="275" t="s">
        <v>44</v>
      </c>
      <c r="B2" s="275"/>
      <c r="C2" s="275"/>
      <c r="D2" s="275"/>
      <c r="E2" s="275"/>
      <c r="F2" s="275"/>
      <c r="G2" s="275"/>
      <c r="H2" s="275"/>
      <c r="I2" s="275"/>
    </row>
    <row r="3" spans="1:9" ht="38.25" customHeight="1" x14ac:dyDescent="0.25">
      <c r="A3" s="266" t="s">
        <v>45</v>
      </c>
      <c r="B3" s="266"/>
      <c r="C3" s="266"/>
      <c r="D3" s="266"/>
      <c r="E3" s="266"/>
      <c r="F3" s="266"/>
      <c r="G3" s="266"/>
      <c r="H3" s="266"/>
      <c r="I3" s="266"/>
    </row>
    <row r="4" spans="1:9" ht="133.5" customHeight="1" x14ac:dyDescent="0.25">
      <c r="A4" s="2" t="s">
        <v>0</v>
      </c>
      <c r="B4" s="2" t="s">
        <v>62</v>
      </c>
      <c r="C4" s="2" t="s">
        <v>69</v>
      </c>
      <c r="D4" s="2" t="s">
        <v>61</v>
      </c>
      <c r="E4" s="2" t="s">
        <v>52</v>
      </c>
      <c r="F4" s="2" t="s">
        <v>65</v>
      </c>
      <c r="G4" s="2" t="s">
        <v>55</v>
      </c>
      <c r="H4" s="2" t="s">
        <v>53</v>
      </c>
      <c r="I4" s="2" t="s">
        <v>56</v>
      </c>
    </row>
    <row r="5" spans="1:9" ht="15.75" x14ac:dyDescent="0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  <row r="6" spans="1:9" ht="32.25" customHeight="1" x14ac:dyDescent="0.25">
      <c r="A6" s="58">
        <v>1</v>
      </c>
      <c r="B6" s="27" t="s">
        <v>90</v>
      </c>
      <c r="C6" s="45" t="s">
        <v>156</v>
      </c>
      <c r="D6" s="27" t="s">
        <v>157</v>
      </c>
      <c r="E6" s="58">
        <v>20</v>
      </c>
      <c r="F6" s="45" t="s">
        <v>158</v>
      </c>
      <c r="G6" s="69" t="s">
        <v>159</v>
      </c>
      <c r="H6" s="86" t="s">
        <v>160</v>
      </c>
      <c r="I6" s="58">
        <v>1</v>
      </c>
    </row>
    <row r="7" spans="1:9" ht="33" customHeight="1" x14ac:dyDescent="0.25">
      <c r="A7" s="58">
        <v>2</v>
      </c>
      <c r="B7" s="27" t="s">
        <v>90</v>
      </c>
      <c r="C7" s="81" t="s">
        <v>314</v>
      </c>
      <c r="D7" s="67" t="s">
        <v>318</v>
      </c>
      <c r="E7" s="59">
        <v>30</v>
      </c>
      <c r="F7" s="67" t="s">
        <v>315</v>
      </c>
      <c r="G7" s="81" t="s">
        <v>316</v>
      </c>
      <c r="H7" s="85" t="s">
        <v>317</v>
      </c>
      <c r="I7" s="58">
        <v>3</v>
      </c>
    </row>
    <row r="8" spans="1:9" x14ac:dyDescent="0.25">
      <c r="E8" s="88">
        <f>SUM(E6:E7)</f>
        <v>50</v>
      </c>
      <c r="I8" s="88">
        <f>SUM(I6:I7)</f>
        <v>4</v>
      </c>
    </row>
    <row r="11" spans="1:9" ht="18.75" x14ac:dyDescent="0.3">
      <c r="B11" s="248" t="s">
        <v>445</v>
      </c>
      <c r="C11" s="248"/>
      <c r="D11" s="217"/>
      <c r="E11" s="217"/>
      <c r="F11" s="217"/>
      <c r="G11" s="217"/>
      <c r="H11" s="217"/>
    </row>
    <row r="12" spans="1:9" ht="18.75" x14ac:dyDescent="0.3">
      <c r="B12" s="248"/>
      <c r="C12" s="248"/>
      <c r="D12" s="219"/>
      <c r="E12" s="219"/>
      <c r="F12" s="219"/>
      <c r="G12" s="219"/>
      <c r="H12" s="219"/>
    </row>
    <row r="13" spans="1:9" ht="34.5" customHeight="1" x14ac:dyDescent="0.25">
      <c r="B13" s="248"/>
      <c r="C13" s="248"/>
      <c r="D13" s="221"/>
      <c r="E13" s="221"/>
      <c r="F13" s="221"/>
      <c r="G13" s="228" t="s">
        <v>446</v>
      </c>
      <c r="H13" s="221"/>
    </row>
  </sheetData>
  <mergeCells count="4">
    <mergeCell ref="A1:I1"/>
    <mergeCell ref="A2:I2"/>
    <mergeCell ref="A3:I3"/>
    <mergeCell ref="B11:C13"/>
  </mergeCells>
  <pageMargins left="0.7" right="0.7" top="0.75" bottom="0.75" header="0.3" footer="0.3"/>
  <pageSetup paperSize="9" scale="45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39997558519241921"/>
  </sheetPr>
  <dimension ref="A1:O24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S12" sqref="S12"/>
    </sheetView>
  </sheetViews>
  <sheetFormatPr defaultRowHeight="15" x14ac:dyDescent="0.25"/>
  <cols>
    <col min="2" max="2" width="19.7109375" customWidth="1"/>
    <col min="3" max="3" width="34.5703125" customWidth="1"/>
    <col min="4" max="4" width="21.7109375" customWidth="1"/>
    <col min="5" max="5" width="14.5703125" customWidth="1"/>
    <col min="6" max="6" width="27.85546875" customWidth="1"/>
    <col min="7" max="7" width="21.7109375" customWidth="1"/>
    <col min="8" max="8" width="18.42578125" customWidth="1"/>
    <col min="9" max="9" width="19.42578125" customWidth="1"/>
    <col min="10" max="10" width="0.42578125" customWidth="1"/>
    <col min="11" max="11" width="9.140625" customWidth="1"/>
  </cols>
  <sheetData>
    <row r="1" spans="1:15" ht="40.5" customHeight="1" x14ac:dyDescent="0.25">
      <c r="A1" s="275" t="s">
        <v>18</v>
      </c>
      <c r="B1" s="275"/>
      <c r="C1" s="275"/>
      <c r="D1" s="275"/>
      <c r="E1" s="275"/>
      <c r="F1" s="275"/>
      <c r="G1" s="275"/>
      <c r="H1" s="275"/>
      <c r="I1" s="275"/>
    </row>
    <row r="2" spans="1:15" ht="26.25" customHeight="1" x14ac:dyDescent="0.25">
      <c r="A2" s="275" t="s">
        <v>44</v>
      </c>
      <c r="B2" s="275"/>
      <c r="C2" s="275"/>
      <c r="D2" s="275"/>
      <c r="E2" s="275"/>
      <c r="F2" s="275"/>
      <c r="G2" s="275"/>
      <c r="H2" s="275"/>
      <c r="I2" s="275"/>
    </row>
    <row r="3" spans="1:15" ht="38.25" customHeight="1" x14ac:dyDescent="0.25">
      <c r="A3" s="266" t="s">
        <v>46</v>
      </c>
      <c r="B3" s="266"/>
      <c r="C3" s="266"/>
      <c r="D3" s="266"/>
      <c r="E3" s="266"/>
      <c r="F3" s="266"/>
      <c r="G3" s="266"/>
      <c r="H3" s="266"/>
      <c r="I3" s="266"/>
    </row>
    <row r="4" spans="1:15" ht="133.5" customHeight="1" x14ac:dyDescent="0.25">
      <c r="A4" s="2" t="s">
        <v>0</v>
      </c>
      <c r="B4" s="2" t="s">
        <v>62</v>
      </c>
      <c r="C4" s="2" t="s">
        <v>66</v>
      </c>
      <c r="D4" s="2" t="s">
        <v>61</v>
      </c>
      <c r="E4" s="2" t="s">
        <v>52</v>
      </c>
      <c r="F4" s="2" t="s">
        <v>65</v>
      </c>
      <c r="G4" s="2" t="s">
        <v>55</v>
      </c>
      <c r="H4" s="2" t="s">
        <v>53</v>
      </c>
      <c r="I4" s="2" t="s">
        <v>56</v>
      </c>
    </row>
    <row r="5" spans="1:15" ht="15.7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15" ht="40.5" customHeight="1" x14ac:dyDescent="0.25">
      <c r="A6" s="37">
        <v>1</v>
      </c>
      <c r="B6" s="26" t="s">
        <v>90</v>
      </c>
      <c r="C6" s="27" t="s">
        <v>424</v>
      </c>
      <c r="D6" s="26" t="s">
        <v>131</v>
      </c>
      <c r="E6" s="37">
        <v>125</v>
      </c>
      <c r="F6" s="29" t="s">
        <v>132</v>
      </c>
      <c r="G6" s="37" t="s">
        <v>133</v>
      </c>
      <c r="H6" s="39" t="s">
        <v>134</v>
      </c>
      <c r="I6" s="40">
        <v>5</v>
      </c>
      <c r="J6" s="72"/>
    </row>
    <row r="7" spans="1:15" ht="39" customHeight="1" x14ac:dyDescent="0.25">
      <c r="A7" s="28">
        <v>2</v>
      </c>
      <c r="B7" s="26" t="s">
        <v>90</v>
      </c>
      <c r="C7" s="26" t="s">
        <v>135</v>
      </c>
      <c r="D7" s="26" t="s">
        <v>136</v>
      </c>
      <c r="E7" s="28">
        <v>100</v>
      </c>
      <c r="F7" s="29" t="s">
        <v>137</v>
      </c>
      <c r="G7" s="28" t="s">
        <v>138</v>
      </c>
      <c r="H7" s="41" t="s">
        <v>139</v>
      </c>
      <c r="I7" s="25">
        <v>3</v>
      </c>
    </row>
    <row r="8" spans="1:15" ht="42" customHeight="1" x14ac:dyDescent="0.25">
      <c r="A8" s="28">
        <v>3</v>
      </c>
      <c r="B8" s="26" t="s">
        <v>90</v>
      </c>
      <c r="C8" s="26" t="s">
        <v>140</v>
      </c>
      <c r="D8" s="26" t="s">
        <v>141</v>
      </c>
      <c r="E8" s="37">
        <v>200</v>
      </c>
      <c r="F8" s="26" t="s">
        <v>142</v>
      </c>
      <c r="G8" s="28" t="s">
        <v>143</v>
      </c>
      <c r="H8" s="41" t="s">
        <v>139</v>
      </c>
      <c r="I8" s="25">
        <v>6</v>
      </c>
    </row>
    <row r="9" spans="1:15" ht="38.25" customHeight="1" x14ac:dyDescent="0.25">
      <c r="A9" s="28">
        <v>4</v>
      </c>
      <c r="B9" s="26" t="s">
        <v>90</v>
      </c>
      <c r="C9" s="26" t="s">
        <v>280</v>
      </c>
      <c r="D9" s="26" t="s">
        <v>279</v>
      </c>
      <c r="E9" s="28">
        <v>18</v>
      </c>
      <c r="F9" s="26" t="s">
        <v>283</v>
      </c>
      <c r="G9" s="37" t="s">
        <v>281</v>
      </c>
      <c r="H9" s="41" t="s">
        <v>282</v>
      </c>
      <c r="I9" s="28">
        <v>2</v>
      </c>
    </row>
    <row r="10" spans="1:15" ht="38.25" customHeight="1" x14ac:dyDescent="0.25">
      <c r="A10" s="28">
        <v>5</v>
      </c>
      <c r="B10" s="26" t="s">
        <v>90</v>
      </c>
      <c r="C10" s="26" t="s">
        <v>144</v>
      </c>
      <c r="D10" s="26" t="s">
        <v>145</v>
      </c>
      <c r="E10" s="28">
        <v>150</v>
      </c>
      <c r="F10" s="29" t="s">
        <v>146</v>
      </c>
      <c r="G10" s="28" t="s">
        <v>147</v>
      </c>
      <c r="H10" s="28">
        <v>2327014372</v>
      </c>
      <c r="I10" s="28">
        <v>5</v>
      </c>
    </row>
    <row r="11" spans="1:15" ht="53.25" customHeight="1" x14ac:dyDescent="0.25">
      <c r="A11" s="28">
        <v>6</v>
      </c>
      <c r="B11" s="26" t="s">
        <v>90</v>
      </c>
      <c r="C11" s="26" t="s">
        <v>148</v>
      </c>
      <c r="D11" s="26" t="s">
        <v>149</v>
      </c>
      <c r="E11" s="37">
        <v>40</v>
      </c>
      <c r="F11" s="26" t="s">
        <v>150</v>
      </c>
      <c r="G11" s="28" t="s">
        <v>151</v>
      </c>
      <c r="H11" s="89" t="s">
        <v>152</v>
      </c>
      <c r="I11" s="28">
        <v>3</v>
      </c>
    </row>
    <row r="12" spans="1:15" ht="36.75" customHeight="1" x14ac:dyDescent="0.25">
      <c r="A12" s="28">
        <v>7</v>
      </c>
      <c r="B12" s="26" t="s">
        <v>90</v>
      </c>
      <c r="C12" s="26" t="s">
        <v>276</v>
      </c>
      <c r="D12" s="26" t="s">
        <v>153</v>
      </c>
      <c r="E12" s="28">
        <v>18</v>
      </c>
      <c r="F12" s="29" t="s">
        <v>277</v>
      </c>
      <c r="G12" s="37" t="s">
        <v>278</v>
      </c>
      <c r="H12" s="41" t="s">
        <v>450</v>
      </c>
      <c r="I12" s="28">
        <v>1</v>
      </c>
      <c r="J12" s="87"/>
      <c r="K12" s="233"/>
      <c r="L12" s="87"/>
      <c r="M12" s="87"/>
      <c r="N12" s="87"/>
      <c r="O12" s="87"/>
    </row>
    <row r="13" spans="1:15" ht="37.5" customHeight="1" x14ac:dyDescent="0.25">
      <c r="A13" s="28">
        <v>8</v>
      </c>
      <c r="B13" s="26" t="s">
        <v>90</v>
      </c>
      <c r="C13" s="26" t="s">
        <v>453</v>
      </c>
      <c r="D13" s="26" t="s">
        <v>155</v>
      </c>
      <c r="E13" s="28">
        <v>30</v>
      </c>
      <c r="F13" s="29" t="s">
        <v>451</v>
      </c>
      <c r="G13" s="28" t="s">
        <v>304</v>
      </c>
      <c r="H13" s="41" t="s">
        <v>449</v>
      </c>
      <c r="I13" s="28">
        <v>13</v>
      </c>
      <c r="J13" s="87"/>
      <c r="K13" s="233"/>
      <c r="L13" s="87"/>
      <c r="M13" s="87"/>
      <c r="N13" s="87"/>
      <c r="O13" s="87"/>
    </row>
    <row r="14" spans="1:15" ht="39" customHeight="1" x14ac:dyDescent="0.25">
      <c r="A14" s="90">
        <v>9</v>
      </c>
      <c r="B14" s="26" t="s">
        <v>90</v>
      </c>
      <c r="C14" s="42" t="s">
        <v>305</v>
      </c>
      <c r="D14" s="29" t="s">
        <v>309</v>
      </c>
      <c r="E14" s="28">
        <v>18</v>
      </c>
      <c r="F14" s="29" t="s">
        <v>306</v>
      </c>
      <c r="G14" s="28" t="s">
        <v>308</v>
      </c>
      <c r="H14" s="91" t="s">
        <v>307</v>
      </c>
      <c r="I14" s="25">
        <v>1</v>
      </c>
    </row>
    <row r="15" spans="1:15" ht="52.5" customHeight="1" x14ac:dyDescent="0.25">
      <c r="A15" s="90">
        <v>10</v>
      </c>
      <c r="B15" s="26" t="s">
        <v>90</v>
      </c>
      <c r="C15" s="34" t="s">
        <v>338</v>
      </c>
      <c r="D15" s="34" t="s">
        <v>339</v>
      </c>
      <c r="E15" s="16">
        <v>300</v>
      </c>
      <c r="F15" s="34" t="s">
        <v>137</v>
      </c>
      <c r="G15" s="16" t="s">
        <v>340</v>
      </c>
      <c r="H15" s="109">
        <v>232700305334</v>
      </c>
      <c r="I15" s="17">
        <v>2</v>
      </c>
    </row>
    <row r="16" spans="1:15" ht="72.75" customHeight="1" x14ac:dyDescent="0.25">
      <c r="A16" s="90">
        <v>11</v>
      </c>
      <c r="B16" s="26" t="s">
        <v>90</v>
      </c>
      <c r="C16" s="51" t="s">
        <v>379</v>
      </c>
      <c r="D16" s="34" t="s">
        <v>380</v>
      </c>
      <c r="E16" s="16">
        <v>56</v>
      </c>
      <c r="F16" s="26" t="s">
        <v>452</v>
      </c>
      <c r="G16" s="40" t="s">
        <v>381</v>
      </c>
      <c r="H16" s="234">
        <v>232701628360</v>
      </c>
      <c r="I16" s="40">
        <v>2</v>
      </c>
      <c r="J16" s="87"/>
      <c r="K16" s="233"/>
      <c r="L16" s="87"/>
      <c r="M16" s="87"/>
      <c r="N16" s="87"/>
      <c r="O16" s="87"/>
    </row>
    <row r="17" spans="1:9" ht="57.75" customHeight="1" x14ac:dyDescent="0.25">
      <c r="A17" s="90">
        <v>12</v>
      </c>
      <c r="B17" s="26" t="s">
        <v>90</v>
      </c>
      <c r="C17" s="98" t="s">
        <v>425</v>
      </c>
      <c r="D17" s="98" t="s">
        <v>382</v>
      </c>
      <c r="E17" s="116">
        <v>13</v>
      </c>
      <c r="F17" s="98" t="s">
        <v>383</v>
      </c>
      <c r="G17" s="116" t="s">
        <v>384</v>
      </c>
      <c r="H17" s="117">
        <v>232704219608</v>
      </c>
      <c r="I17" s="116">
        <v>1</v>
      </c>
    </row>
    <row r="18" spans="1:9" ht="49.5" customHeight="1" x14ac:dyDescent="0.25">
      <c r="A18" s="90">
        <v>13</v>
      </c>
      <c r="B18" s="26" t="s">
        <v>90</v>
      </c>
      <c r="C18" s="34" t="s">
        <v>401</v>
      </c>
      <c r="D18" s="34" t="s">
        <v>402</v>
      </c>
      <c r="E18" s="16">
        <v>50</v>
      </c>
      <c r="F18" s="34" t="s">
        <v>403</v>
      </c>
      <c r="G18" s="16">
        <v>88615643348</v>
      </c>
      <c r="H18" s="16">
        <v>23273003564</v>
      </c>
      <c r="I18" s="16">
        <v>2</v>
      </c>
    </row>
    <row r="19" spans="1:9" x14ac:dyDescent="0.25">
      <c r="E19" s="77">
        <f>SUM(E6:E18)</f>
        <v>1118</v>
      </c>
      <c r="I19" s="77">
        <f>SUM(I6:I18)</f>
        <v>46</v>
      </c>
    </row>
    <row r="22" spans="1:9" ht="18.75" x14ac:dyDescent="0.3">
      <c r="B22" s="248" t="s">
        <v>445</v>
      </c>
      <c r="C22" s="248"/>
      <c r="D22" s="217"/>
      <c r="E22" s="217"/>
      <c r="F22" s="217"/>
      <c r="G22" s="217"/>
      <c r="H22" s="217"/>
    </row>
    <row r="23" spans="1:9" ht="18.75" x14ac:dyDescent="0.3">
      <c r="B23" s="248"/>
      <c r="C23" s="248"/>
      <c r="D23" s="219"/>
      <c r="E23" s="219"/>
      <c r="F23" s="219"/>
      <c r="G23" s="219"/>
      <c r="H23" s="219"/>
    </row>
    <row r="24" spans="1:9" ht="27.75" customHeight="1" x14ac:dyDescent="0.25">
      <c r="B24" s="248"/>
      <c r="C24" s="248"/>
      <c r="D24" s="221"/>
      <c r="E24" s="221"/>
      <c r="F24" s="221"/>
      <c r="G24" s="228" t="s">
        <v>446</v>
      </c>
      <c r="H24" s="221"/>
    </row>
  </sheetData>
  <mergeCells count="4">
    <mergeCell ref="A1:I1"/>
    <mergeCell ref="A2:I2"/>
    <mergeCell ref="A3:I3"/>
    <mergeCell ref="B22:C24"/>
  </mergeCells>
  <pageMargins left="0.7" right="0.7" top="0.75" bottom="0.75" header="0.3" footer="0.3"/>
  <pageSetup paperSize="9" scale="69" orientation="landscape" r:id="rId1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 tint="0.59999389629810485"/>
  </sheetPr>
  <dimension ref="A1:J23"/>
  <sheetViews>
    <sheetView zoomScaleNormal="100" workbookViewId="0">
      <pane xSplit="1" ySplit="5" topLeftCell="B12" activePane="bottomRight" state="frozen"/>
      <selection pane="topRight" activeCell="B1" sqref="B1"/>
      <selection pane="bottomLeft" activeCell="A9" sqref="A9"/>
      <selection pane="bottomRight" activeCell="L1" sqref="L1"/>
    </sheetView>
  </sheetViews>
  <sheetFormatPr defaultRowHeight="15" x14ac:dyDescent="0.25"/>
  <cols>
    <col min="2" max="2" width="22.7109375" customWidth="1"/>
    <col min="3" max="3" width="27.28515625" customWidth="1"/>
    <col min="4" max="4" width="25.28515625" customWidth="1"/>
    <col min="5" max="5" width="18.140625" customWidth="1"/>
    <col min="6" max="6" width="27.42578125" customWidth="1"/>
    <col min="7" max="8" width="22.85546875" customWidth="1"/>
    <col min="9" max="9" width="19.5703125" customWidth="1"/>
    <col min="10" max="10" width="9.85546875" customWidth="1"/>
    <col min="11" max="11" width="9.140625" customWidth="1"/>
  </cols>
  <sheetData>
    <row r="1" spans="1:10" ht="40.5" customHeight="1" x14ac:dyDescent="0.25">
      <c r="A1" s="277" t="s">
        <v>18</v>
      </c>
      <c r="B1" s="277"/>
      <c r="C1" s="277"/>
      <c r="D1" s="277"/>
      <c r="E1" s="277"/>
      <c r="F1" s="277"/>
      <c r="G1" s="277"/>
      <c r="H1" s="277"/>
      <c r="I1" s="277"/>
    </row>
    <row r="2" spans="1:10" ht="26.25" customHeight="1" x14ac:dyDescent="0.25">
      <c r="A2" s="275" t="s">
        <v>44</v>
      </c>
      <c r="B2" s="275"/>
      <c r="C2" s="275"/>
      <c r="D2" s="275"/>
      <c r="E2" s="275"/>
      <c r="F2" s="275"/>
      <c r="G2" s="275"/>
      <c r="H2" s="275"/>
      <c r="I2" s="275"/>
    </row>
    <row r="3" spans="1:10" ht="38.25" customHeight="1" x14ac:dyDescent="0.25">
      <c r="A3" s="266" t="s">
        <v>29</v>
      </c>
      <c r="B3" s="266"/>
      <c r="C3" s="266"/>
      <c r="D3" s="266"/>
      <c r="E3" s="266"/>
      <c r="F3" s="266"/>
      <c r="G3" s="266"/>
      <c r="H3" s="266"/>
      <c r="I3" s="266"/>
    </row>
    <row r="4" spans="1:10" ht="144" customHeight="1" x14ac:dyDescent="0.25">
      <c r="A4" s="2" t="s">
        <v>0</v>
      </c>
      <c r="B4" s="2" t="s">
        <v>62</v>
      </c>
      <c r="C4" s="2" t="s">
        <v>57</v>
      </c>
      <c r="D4" s="2" t="s">
        <v>61</v>
      </c>
      <c r="E4" s="2" t="s">
        <v>52</v>
      </c>
      <c r="F4" s="2" t="s">
        <v>65</v>
      </c>
      <c r="G4" s="2" t="s">
        <v>55</v>
      </c>
      <c r="H4" s="2" t="s">
        <v>53</v>
      </c>
      <c r="I4" s="2" t="s">
        <v>56</v>
      </c>
    </row>
    <row r="5" spans="1:10" ht="15.75" x14ac:dyDescent="0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  <row r="6" spans="1:10" ht="39" customHeight="1" x14ac:dyDescent="0.25">
      <c r="A6" s="19">
        <v>1</v>
      </c>
      <c r="B6" s="34" t="s">
        <v>90</v>
      </c>
      <c r="C6" s="29" t="s">
        <v>263</v>
      </c>
      <c r="D6" s="26" t="s">
        <v>161</v>
      </c>
      <c r="E6" s="16">
        <v>2</v>
      </c>
      <c r="F6" s="34" t="s">
        <v>256</v>
      </c>
      <c r="G6" s="34" t="s">
        <v>162</v>
      </c>
      <c r="H6" s="48" t="s">
        <v>163</v>
      </c>
      <c r="I6" s="46">
        <v>3</v>
      </c>
    </row>
    <row r="7" spans="1:10" ht="36.75" customHeight="1" x14ac:dyDescent="0.25">
      <c r="A7" s="19">
        <v>2</v>
      </c>
      <c r="B7" s="26" t="s">
        <v>90</v>
      </c>
      <c r="C7" s="44" t="s">
        <v>244</v>
      </c>
      <c r="D7" s="44" t="s">
        <v>243</v>
      </c>
      <c r="E7" s="59">
        <v>0</v>
      </c>
      <c r="F7" s="67" t="s">
        <v>242</v>
      </c>
      <c r="G7" s="32" t="s">
        <v>259</v>
      </c>
      <c r="H7" s="47" t="s">
        <v>245</v>
      </c>
      <c r="I7" s="33">
        <v>1</v>
      </c>
    </row>
    <row r="8" spans="1:10" ht="36" customHeight="1" x14ac:dyDescent="0.25">
      <c r="A8" s="19">
        <v>3</v>
      </c>
      <c r="B8" s="34" t="s">
        <v>90</v>
      </c>
      <c r="C8" s="29" t="s">
        <v>264</v>
      </c>
      <c r="D8" s="26" t="s">
        <v>164</v>
      </c>
      <c r="E8" s="19">
        <v>12</v>
      </c>
      <c r="F8" s="44" t="s">
        <v>257</v>
      </c>
      <c r="G8" s="9"/>
      <c r="H8" s="49" t="s">
        <v>165</v>
      </c>
      <c r="I8" s="19">
        <v>1</v>
      </c>
    </row>
    <row r="9" spans="1:10" ht="30" x14ac:dyDescent="0.25">
      <c r="A9" s="19">
        <v>4</v>
      </c>
      <c r="B9" s="34" t="s">
        <v>90</v>
      </c>
      <c r="C9" s="29" t="s">
        <v>265</v>
      </c>
      <c r="D9" s="26" t="s">
        <v>166</v>
      </c>
      <c r="E9" s="19">
        <v>0</v>
      </c>
      <c r="F9" s="29" t="s">
        <v>267</v>
      </c>
      <c r="G9" s="43" t="s">
        <v>167</v>
      </c>
      <c r="H9" s="49" t="s">
        <v>168</v>
      </c>
      <c r="I9" s="19">
        <v>2</v>
      </c>
    </row>
    <row r="10" spans="1:10" ht="31.5" customHeight="1" x14ac:dyDescent="0.25">
      <c r="A10" s="19">
        <v>5</v>
      </c>
      <c r="B10" s="34" t="s">
        <v>90</v>
      </c>
      <c r="C10" s="26" t="s">
        <v>266</v>
      </c>
      <c r="D10" s="26" t="s">
        <v>297</v>
      </c>
      <c r="E10" s="80">
        <v>0</v>
      </c>
      <c r="F10" s="29" t="s">
        <v>171</v>
      </c>
      <c r="G10" s="43" t="s">
        <v>172</v>
      </c>
      <c r="H10" s="47" t="s">
        <v>173</v>
      </c>
      <c r="I10" s="19">
        <v>3</v>
      </c>
    </row>
    <row r="11" spans="1:10" ht="42" customHeight="1" x14ac:dyDescent="0.25">
      <c r="A11" s="19">
        <v>6</v>
      </c>
      <c r="B11" s="34" t="s">
        <v>90</v>
      </c>
      <c r="C11" s="26" t="s">
        <v>174</v>
      </c>
      <c r="D11" s="26" t="s">
        <v>175</v>
      </c>
      <c r="E11" s="70">
        <v>0</v>
      </c>
      <c r="F11" s="29" t="s">
        <v>176</v>
      </c>
      <c r="G11" s="50" t="s">
        <v>177</v>
      </c>
      <c r="H11" s="47" t="s">
        <v>178</v>
      </c>
      <c r="I11" s="19">
        <v>1</v>
      </c>
    </row>
    <row r="12" spans="1:10" ht="41.25" customHeight="1" x14ac:dyDescent="0.25">
      <c r="A12" s="19">
        <v>7</v>
      </c>
      <c r="B12" s="34" t="s">
        <v>90</v>
      </c>
      <c r="C12" s="26" t="s">
        <v>288</v>
      </c>
      <c r="D12" s="26" t="s">
        <v>166</v>
      </c>
      <c r="E12" s="70">
        <v>0</v>
      </c>
      <c r="F12" s="29" t="s">
        <v>179</v>
      </c>
      <c r="G12" s="149"/>
      <c r="H12" s="47" t="s">
        <v>180</v>
      </c>
      <c r="I12" s="19">
        <v>1</v>
      </c>
    </row>
    <row r="13" spans="1:10" ht="40.5" customHeight="1" x14ac:dyDescent="0.25">
      <c r="A13" s="25">
        <v>8</v>
      </c>
      <c r="B13" s="26" t="s">
        <v>90</v>
      </c>
      <c r="C13" s="29" t="s">
        <v>289</v>
      </c>
      <c r="D13" s="29" t="s">
        <v>181</v>
      </c>
      <c r="E13" s="25">
        <v>0</v>
      </c>
      <c r="F13" s="29" t="s">
        <v>213</v>
      </c>
      <c r="G13" s="42" t="s">
        <v>218</v>
      </c>
      <c r="H13" s="41" t="s">
        <v>214</v>
      </c>
      <c r="I13" s="28">
        <v>1</v>
      </c>
    </row>
    <row r="14" spans="1:10" ht="42" customHeight="1" x14ac:dyDescent="0.25">
      <c r="A14" s="25">
        <v>9</v>
      </c>
      <c r="B14" s="26" t="s">
        <v>90</v>
      </c>
      <c r="C14" s="29" t="s">
        <v>290</v>
      </c>
      <c r="D14" s="26" t="s">
        <v>286</v>
      </c>
      <c r="E14" s="40">
        <v>0</v>
      </c>
      <c r="F14" s="29" t="s">
        <v>287</v>
      </c>
      <c r="G14" s="26" t="s">
        <v>284</v>
      </c>
      <c r="H14" s="89" t="s">
        <v>285</v>
      </c>
      <c r="I14" s="37">
        <v>2</v>
      </c>
      <c r="J14" s="87"/>
    </row>
    <row r="15" spans="1:10" ht="42" customHeight="1" x14ac:dyDescent="0.25">
      <c r="A15" s="25">
        <v>10</v>
      </c>
      <c r="B15" s="26" t="s">
        <v>90</v>
      </c>
      <c r="C15" s="45" t="s">
        <v>341</v>
      </c>
      <c r="D15" s="34" t="s">
        <v>342</v>
      </c>
      <c r="E15" s="16">
        <v>0</v>
      </c>
      <c r="F15" s="34" t="s">
        <v>343</v>
      </c>
      <c r="G15" s="34" t="s">
        <v>344</v>
      </c>
      <c r="H15" s="109">
        <v>232700262306</v>
      </c>
      <c r="I15" s="16">
        <v>2</v>
      </c>
      <c r="J15" s="87"/>
    </row>
    <row r="16" spans="1:10" ht="42" customHeight="1" x14ac:dyDescent="0.25">
      <c r="A16" s="25">
        <v>11</v>
      </c>
      <c r="B16" s="26" t="s">
        <v>90</v>
      </c>
      <c r="C16" s="45" t="s">
        <v>345</v>
      </c>
      <c r="D16" s="34" t="s">
        <v>346</v>
      </c>
      <c r="E16" s="16">
        <v>32</v>
      </c>
      <c r="F16" s="34" t="s">
        <v>347</v>
      </c>
      <c r="G16" s="34" t="s">
        <v>348</v>
      </c>
      <c r="H16" s="109">
        <v>232700107910</v>
      </c>
      <c r="I16" s="16">
        <v>2</v>
      </c>
      <c r="J16" s="87"/>
    </row>
    <row r="17" spans="1:10" ht="42" customHeight="1" x14ac:dyDescent="0.25">
      <c r="A17" s="25">
        <v>12</v>
      </c>
      <c r="B17" s="27" t="s">
        <v>90</v>
      </c>
      <c r="C17" s="67" t="s">
        <v>255</v>
      </c>
      <c r="D17" s="27" t="s">
        <v>254</v>
      </c>
      <c r="E17" s="71">
        <v>0</v>
      </c>
      <c r="F17" s="67" t="s">
        <v>251</v>
      </c>
      <c r="G17" s="83" t="s">
        <v>253</v>
      </c>
      <c r="H17" s="61" t="s">
        <v>250</v>
      </c>
      <c r="I17" s="58">
        <v>6</v>
      </c>
      <c r="J17" s="87"/>
    </row>
    <row r="18" spans="1:10" x14ac:dyDescent="0.25">
      <c r="E18" s="77">
        <f>SUM(E6:E17)</f>
        <v>46</v>
      </c>
      <c r="I18" s="77">
        <f>SUM(I6:I17)</f>
        <v>25</v>
      </c>
    </row>
    <row r="21" spans="1:10" ht="18.75" x14ac:dyDescent="0.3">
      <c r="B21" s="248" t="s">
        <v>445</v>
      </c>
      <c r="C21" s="248"/>
      <c r="D21" s="217"/>
      <c r="E21" s="217"/>
      <c r="F21" s="217"/>
      <c r="G21" s="217"/>
      <c r="H21" s="217"/>
    </row>
    <row r="22" spans="1:10" ht="18.75" x14ac:dyDescent="0.3">
      <c r="B22" s="248"/>
      <c r="C22" s="248"/>
      <c r="D22" s="219"/>
      <c r="E22" s="219"/>
      <c r="F22" s="219"/>
      <c r="G22" s="219"/>
      <c r="H22" s="219"/>
    </row>
    <row r="23" spans="1:10" ht="46.5" customHeight="1" x14ac:dyDescent="0.25">
      <c r="B23" s="248"/>
      <c r="C23" s="248"/>
      <c r="D23" s="221"/>
      <c r="E23" s="221"/>
      <c r="F23" s="221"/>
      <c r="G23" s="228" t="s">
        <v>446</v>
      </c>
      <c r="H23" s="221"/>
    </row>
  </sheetData>
  <mergeCells count="4">
    <mergeCell ref="A3:I3"/>
    <mergeCell ref="A2:I2"/>
    <mergeCell ref="A1:I1"/>
    <mergeCell ref="B21:C23"/>
  </mergeCells>
  <hyperlinks>
    <hyperlink ref="G17" r:id="rId1" display="tel:89385115552"/>
  </hyperlinks>
  <pageMargins left="0.7" right="0.7" top="0.75" bottom="0.75" header="0.3" footer="0.3"/>
  <pageSetup paperSize="9" scale="67" orientation="landscape" r:id="rId2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EE2A75"/>
  </sheetPr>
  <dimension ref="A1:I1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M7" sqref="M7"/>
    </sheetView>
  </sheetViews>
  <sheetFormatPr defaultRowHeight="15" x14ac:dyDescent="0.25"/>
  <cols>
    <col min="2" max="2" width="25" customWidth="1"/>
    <col min="3" max="3" width="27.28515625" customWidth="1"/>
    <col min="4" max="4" width="25.42578125" customWidth="1"/>
    <col min="5" max="5" width="15.28515625" customWidth="1"/>
    <col min="6" max="6" width="18.7109375" customWidth="1"/>
    <col min="7" max="7" width="21.28515625" customWidth="1"/>
    <col min="8" max="8" width="15.42578125" customWidth="1"/>
    <col min="9" max="9" width="20.5703125" customWidth="1"/>
    <col min="11" max="11" width="9.140625" customWidth="1"/>
  </cols>
  <sheetData>
    <row r="1" spans="1:9" ht="27.75" customHeight="1" x14ac:dyDescent="0.25">
      <c r="A1" s="277" t="s">
        <v>18</v>
      </c>
      <c r="B1" s="277"/>
      <c r="C1" s="277"/>
      <c r="D1" s="277"/>
      <c r="E1" s="277"/>
      <c r="F1" s="277"/>
      <c r="G1" s="277"/>
      <c r="H1" s="277"/>
      <c r="I1" s="277"/>
    </row>
    <row r="2" spans="1:9" ht="26.25" customHeight="1" x14ac:dyDescent="0.25">
      <c r="A2" s="275" t="s">
        <v>44</v>
      </c>
      <c r="B2" s="275"/>
      <c r="C2" s="275"/>
      <c r="D2" s="275"/>
      <c r="E2" s="275"/>
      <c r="F2" s="275"/>
      <c r="G2" s="275"/>
      <c r="H2" s="275"/>
      <c r="I2" s="275"/>
    </row>
    <row r="3" spans="1:9" ht="24" customHeight="1" x14ac:dyDescent="0.25">
      <c r="A3" s="266" t="s">
        <v>12</v>
      </c>
      <c r="B3" s="266"/>
      <c r="C3" s="266"/>
      <c r="D3" s="266"/>
      <c r="E3" s="266"/>
      <c r="F3" s="266"/>
      <c r="G3" s="266"/>
      <c r="H3" s="266"/>
      <c r="I3" s="266"/>
    </row>
    <row r="4" spans="1:9" ht="151.5" customHeight="1" x14ac:dyDescent="0.25">
      <c r="A4" s="2" t="s">
        <v>0</v>
      </c>
      <c r="B4" s="2" t="s">
        <v>62</v>
      </c>
      <c r="C4" s="2" t="s">
        <v>58</v>
      </c>
      <c r="D4" s="2" t="s">
        <v>61</v>
      </c>
      <c r="E4" s="2" t="s">
        <v>52</v>
      </c>
      <c r="F4" s="2" t="s">
        <v>54</v>
      </c>
      <c r="G4" s="2" t="s">
        <v>55</v>
      </c>
      <c r="H4" s="2" t="s">
        <v>53</v>
      </c>
      <c r="I4" s="2" t="s">
        <v>56</v>
      </c>
    </row>
    <row r="5" spans="1:9" ht="15.7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7</v>
      </c>
      <c r="G5" s="2">
        <v>8</v>
      </c>
      <c r="H5" s="2">
        <v>9</v>
      </c>
      <c r="I5" s="2">
        <v>11</v>
      </c>
    </row>
    <row r="6" spans="1:9" ht="82.5" customHeight="1" x14ac:dyDescent="0.25">
      <c r="A6" s="52">
        <v>1</v>
      </c>
      <c r="B6" s="27" t="s">
        <v>90</v>
      </c>
      <c r="C6" s="26" t="s">
        <v>301</v>
      </c>
      <c r="D6" s="26" t="s">
        <v>182</v>
      </c>
      <c r="E6" s="37">
        <v>72</v>
      </c>
      <c r="F6" s="26" t="s">
        <v>303</v>
      </c>
      <c r="G6" s="26" t="s">
        <v>302</v>
      </c>
      <c r="H6" s="53" t="s">
        <v>183</v>
      </c>
      <c r="I6" s="37">
        <v>12</v>
      </c>
    </row>
    <row r="7" spans="1:9" ht="60" customHeight="1" x14ac:dyDescent="0.25">
      <c r="A7" s="52">
        <v>2</v>
      </c>
      <c r="B7" s="27" t="s">
        <v>90</v>
      </c>
      <c r="C7" s="26" t="s">
        <v>184</v>
      </c>
      <c r="D7" s="26" t="s">
        <v>185</v>
      </c>
      <c r="E7" s="37">
        <v>20</v>
      </c>
      <c r="F7" s="29" t="s">
        <v>186</v>
      </c>
      <c r="G7" s="26" t="s">
        <v>187</v>
      </c>
      <c r="H7" s="53" t="s">
        <v>188</v>
      </c>
      <c r="I7" s="37">
        <v>1</v>
      </c>
    </row>
    <row r="8" spans="1:9" ht="49.5" customHeight="1" x14ac:dyDescent="0.25">
      <c r="A8" s="52">
        <v>3</v>
      </c>
      <c r="B8" s="27" t="s">
        <v>90</v>
      </c>
      <c r="C8" s="29" t="s">
        <v>207</v>
      </c>
      <c r="D8" s="26" t="s">
        <v>208</v>
      </c>
      <c r="E8" s="28">
        <v>24</v>
      </c>
      <c r="F8" s="54" t="s">
        <v>189</v>
      </c>
      <c r="G8" s="42" t="s">
        <v>190</v>
      </c>
      <c r="H8" s="55" t="s">
        <v>188</v>
      </c>
      <c r="I8" s="28">
        <v>2</v>
      </c>
    </row>
    <row r="9" spans="1:9" ht="49.5" customHeight="1" x14ac:dyDescent="0.25">
      <c r="A9" s="52">
        <v>4</v>
      </c>
      <c r="B9" s="27" t="s">
        <v>90</v>
      </c>
      <c r="C9" s="67" t="s">
        <v>349</v>
      </c>
      <c r="D9" s="34" t="s">
        <v>350</v>
      </c>
      <c r="E9" s="16">
        <v>16</v>
      </c>
      <c r="F9" s="34" t="s">
        <v>351</v>
      </c>
      <c r="G9" s="34" t="s">
        <v>352</v>
      </c>
      <c r="H9" s="109">
        <v>232703960700</v>
      </c>
      <c r="I9" s="16">
        <v>1</v>
      </c>
    </row>
    <row r="10" spans="1:9" ht="49.5" customHeight="1" x14ac:dyDescent="0.25">
      <c r="A10" s="52">
        <v>5</v>
      </c>
      <c r="B10" s="27" t="s">
        <v>90</v>
      </c>
      <c r="C10" s="150" t="s">
        <v>353</v>
      </c>
      <c r="D10" s="130" t="s">
        <v>354</v>
      </c>
      <c r="E10" s="94">
        <v>30</v>
      </c>
      <c r="F10" s="130" t="s">
        <v>355</v>
      </c>
      <c r="G10" s="130" t="s">
        <v>356</v>
      </c>
      <c r="H10" s="110">
        <v>232700093094</v>
      </c>
      <c r="I10" s="94">
        <v>5</v>
      </c>
    </row>
    <row r="11" spans="1:9" ht="49.5" customHeight="1" x14ac:dyDescent="0.25">
      <c r="A11" s="52">
        <v>6</v>
      </c>
      <c r="B11" s="27" t="s">
        <v>90</v>
      </c>
      <c r="C11" s="67" t="s">
        <v>357</v>
      </c>
      <c r="D11" s="34" t="s">
        <v>358</v>
      </c>
      <c r="E11" s="16">
        <v>125</v>
      </c>
      <c r="F11" s="34" t="s">
        <v>359</v>
      </c>
      <c r="G11" s="34" t="s">
        <v>360</v>
      </c>
      <c r="H11" s="109">
        <v>232703546970</v>
      </c>
      <c r="I11" s="16">
        <v>3</v>
      </c>
    </row>
    <row r="12" spans="1:9" x14ac:dyDescent="0.25">
      <c r="E12" s="88">
        <f>SUM(E6:E11)</f>
        <v>287</v>
      </c>
      <c r="I12" s="88">
        <f>SUM(I6:I11)</f>
        <v>24</v>
      </c>
    </row>
    <row r="15" spans="1:9" ht="18.75" x14ac:dyDescent="0.3">
      <c r="B15" s="248" t="s">
        <v>445</v>
      </c>
      <c r="C15" s="248"/>
      <c r="D15" s="217"/>
      <c r="E15" s="217"/>
      <c r="F15" s="217"/>
      <c r="G15" s="217"/>
      <c r="H15" s="217"/>
    </row>
    <row r="16" spans="1:9" ht="18.75" x14ac:dyDescent="0.3">
      <c r="B16" s="248"/>
      <c r="C16" s="248"/>
      <c r="D16" s="219"/>
      <c r="E16" s="219"/>
      <c r="F16" s="219"/>
      <c r="G16" s="219"/>
      <c r="H16" s="219"/>
    </row>
    <row r="17" spans="2:8" ht="35.25" customHeight="1" x14ac:dyDescent="0.25">
      <c r="B17" s="248"/>
      <c r="C17" s="248"/>
      <c r="D17" s="221"/>
      <c r="E17" s="221"/>
      <c r="F17" s="221"/>
      <c r="G17" s="228" t="s">
        <v>446</v>
      </c>
      <c r="H17" s="221"/>
    </row>
  </sheetData>
  <mergeCells count="4">
    <mergeCell ref="A1:I1"/>
    <mergeCell ref="A2:I2"/>
    <mergeCell ref="A3:I3"/>
    <mergeCell ref="B15:C17"/>
  </mergeCells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7"/>
  </sheetPr>
  <dimension ref="A1:I13"/>
  <sheetViews>
    <sheetView zoomScaleNormal="100" workbookViewId="0">
      <selection activeCell="I25" sqref="I25"/>
    </sheetView>
  </sheetViews>
  <sheetFormatPr defaultRowHeight="15" x14ac:dyDescent="0.25"/>
  <cols>
    <col min="2" max="2" width="25.7109375" customWidth="1"/>
    <col min="3" max="3" width="27.28515625" customWidth="1"/>
    <col min="4" max="4" width="24" customWidth="1"/>
    <col min="5" max="5" width="16.7109375" customWidth="1"/>
    <col min="6" max="6" width="31.28515625" customWidth="1"/>
    <col min="7" max="7" width="19.85546875" customWidth="1"/>
    <col min="8" max="8" width="20.42578125" customWidth="1"/>
    <col min="9" max="9" width="21.140625" customWidth="1"/>
    <col min="11" max="11" width="9.140625" customWidth="1"/>
  </cols>
  <sheetData>
    <row r="1" spans="1:9" ht="30.75" customHeight="1" x14ac:dyDescent="0.25">
      <c r="A1" s="275" t="s">
        <v>18</v>
      </c>
      <c r="B1" s="275"/>
      <c r="C1" s="275"/>
      <c r="D1" s="275"/>
      <c r="E1" s="275"/>
      <c r="F1" s="275"/>
      <c r="G1" s="275"/>
      <c r="H1" s="275"/>
      <c r="I1" s="275"/>
    </row>
    <row r="2" spans="1:9" ht="15.75" customHeight="1" x14ac:dyDescent="0.25">
      <c r="A2" s="275" t="s">
        <v>44</v>
      </c>
      <c r="B2" s="275"/>
      <c r="C2" s="275"/>
      <c r="D2" s="275"/>
      <c r="E2" s="275"/>
      <c r="F2" s="275"/>
      <c r="G2" s="275"/>
      <c r="H2" s="275"/>
      <c r="I2" s="275"/>
    </row>
    <row r="3" spans="1:9" ht="38.25" customHeight="1" x14ac:dyDescent="0.25">
      <c r="A3" s="266" t="s">
        <v>47</v>
      </c>
      <c r="B3" s="266"/>
      <c r="C3" s="266"/>
      <c r="D3" s="266"/>
      <c r="E3" s="266"/>
      <c r="F3" s="266"/>
      <c r="G3" s="266"/>
      <c r="H3" s="266"/>
      <c r="I3" s="266"/>
    </row>
    <row r="4" spans="1:9" ht="160.5" customHeight="1" x14ac:dyDescent="0.25">
      <c r="A4" s="2" t="s">
        <v>0</v>
      </c>
      <c r="B4" s="2" t="s">
        <v>62</v>
      </c>
      <c r="C4" s="2" t="s">
        <v>71</v>
      </c>
      <c r="D4" s="2" t="s">
        <v>61</v>
      </c>
      <c r="E4" s="2" t="s">
        <v>52</v>
      </c>
      <c r="F4" s="2" t="s">
        <v>54</v>
      </c>
      <c r="G4" s="2" t="s">
        <v>55</v>
      </c>
      <c r="H4" s="2" t="s">
        <v>53</v>
      </c>
      <c r="I4" s="2" t="s">
        <v>56</v>
      </c>
    </row>
    <row r="5" spans="1:9" ht="15.75" x14ac:dyDescent="0.2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</row>
    <row r="6" spans="1:9" ht="31.5" x14ac:dyDescent="0.25">
      <c r="A6" s="94">
        <v>1</v>
      </c>
      <c r="B6" s="118" t="s">
        <v>90</v>
      </c>
      <c r="C6" s="119" t="s">
        <v>291</v>
      </c>
      <c r="D6" s="118" t="s">
        <v>292</v>
      </c>
      <c r="E6" s="119">
        <v>0</v>
      </c>
      <c r="F6" s="118" t="s">
        <v>293</v>
      </c>
      <c r="G6" s="118">
        <v>89508473107</v>
      </c>
      <c r="H6" s="120" t="s">
        <v>294</v>
      </c>
      <c r="I6" s="118">
        <v>1</v>
      </c>
    </row>
    <row r="7" spans="1:9" ht="30" x14ac:dyDescent="0.25">
      <c r="A7" s="94">
        <v>2</v>
      </c>
      <c r="B7" s="118" t="s">
        <v>90</v>
      </c>
      <c r="C7" s="96" t="s">
        <v>385</v>
      </c>
      <c r="D7" s="16" t="s">
        <v>386</v>
      </c>
      <c r="E7" s="16">
        <v>0</v>
      </c>
      <c r="F7" s="16" t="s">
        <v>387</v>
      </c>
      <c r="G7" s="16" t="s">
        <v>388</v>
      </c>
      <c r="H7" s="115">
        <v>232704711908</v>
      </c>
      <c r="I7" s="16">
        <v>1</v>
      </c>
    </row>
    <row r="8" spans="1:9" s="9" customFormat="1" ht="15.75" x14ac:dyDescent="0.25">
      <c r="A8" s="16"/>
      <c r="B8" s="46"/>
      <c r="C8" s="79"/>
      <c r="D8" s="46"/>
      <c r="E8" s="79">
        <v>0</v>
      </c>
      <c r="F8" s="46"/>
      <c r="G8" s="46"/>
      <c r="H8" s="48"/>
      <c r="I8" s="46">
        <v>2</v>
      </c>
    </row>
    <row r="11" spans="1:9" ht="18.75" x14ac:dyDescent="0.3">
      <c r="B11" s="248" t="s">
        <v>445</v>
      </c>
      <c r="C11" s="248"/>
      <c r="D11" s="217"/>
      <c r="E11" s="217"/>
      <c r="F11" s="217"/>
      <c r="G11" s="217"/>
      <c r="H11" s="217"/>
    </row>
    <row r="12" spans="1:9" ht="18.75" x14ac:dyDescent="0.3">
      <c r="B12" s="248"/>
      <c r="C12" s="248"/>
      <c r="D12" s="219"/>
      <c r="E12" s="219"/>
      <c r="F12" s="219"/>
      <c r="G12" s="219"/>
      <c r="H12" s="219"/>
    </row>
    <row r="13" spans="1:9" ht="36.75" customHeight="1" x14ac:dyDescent="0.25">
      <c r="B13" s="248"/>
      <c r="C13" s="248"/>
      <c r="D13" s="221"/>
      <c r="E13" s="221"/>
      <c r="F13" s="221"/>
      <c r="G13" s="228" t="s">
        <v>446</v>
      </c>
      <c r="H13" s="221"/>
    </row>
  </sheetData>
  <mergeCells count="4">
    <mergeCell ref="A3:I3"/>
    <mergeCell ref="A2:I2"/>
    <mergeCell ref="A1:I1"/>
    <mergeCell ref="B11:C13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8</vt:i4>
      </vt:variant>
    </vt:vector>
  </HeadingPairs>
  <TitlesOfParts>
    <vt:vector size="24" baseType="lpstr">
      <vt:lpstr>Сводная информация</vt:lpstr>
      <vt:lpstr>Обеспеченность посад. местами</vt:lpstr>
      <vt:lpstr>1. Закрытого типа</vt:lpstr>
      <vt:lpstr>2. Общ. круг. 2.1.1 рестораны </vt:lpstr>
      <vt:lpstr>бары</vt:lpstr>
      <vt:lpstr>2.1.3. кафе</vt:lpstr>
      <vt:lpstr>2.1.4. закусочные</vt:lpstr>
      <vt:lpstr>2.1.5.столовые</vt:lpstr>
      <vt:lpstr>2.1.6. ПБО</vt:lpstr>
      <vt:lpstr>2.1.7. магаз. (отделы) кулинар.</vt:lpstr>
      <vt:lpstr>2.1.8. иные типы (кафет., буфет</vt:lpstr>
      <vt:lpstr>2.2. Нестац. круглог.</vt:lpstr>
      <vt:lpstr>3. Сезонные (летние) 3.1.нестац</vt:lpstr>
      <vt:lpstr>3.2. стацион. отдельно стоящие</vt:lpstr>
      <vt:lpstr>3.3. при стацион. предприятиях</vt:lpstr>
      <vt:lpstr>4. Общедоступные сетевые</vt:lpstr>
      <vt:lpstr>'2.1.3. кафе'!Область_печати</vt:lpstr>
      <vt:lpstr>'2.1.4. закусочные'!Область_печати</vt:lpstr>
      <vt:lpstr>'2.1.5.столовые'!Область_печати</vt:lpstr>
      <vt:lpstr>'2.1.6. ПБО'!Область_печати</vt:lpstr>
      <vt:lpstr>'2.1.7. магаз. (отделы) кулинар.'!Область_печати</vt:lpstr>
      <vt:lpstr>'3.3. при стацион. предприятиях'!Область_печати</vt:lpstr>
      <vt:lpstr>бары!Область_печати</vt:lpstr>
      <vt:lpstr>'Обеспеченность посад. местами'!Область_печати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2025-01-17T13:16:26Z</dcterms:modified>
</cp:coreProperties>
</file>